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yamazaki_t\Downloads\"/>
    </mc:Choice>
  </mc:AlternateContent>
  <xr:revisionPtr revIDLastSave="0" documentId="13_ncr:1_{209DB278-7330-4775-9A61-8E97C8DCF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画面_請求書(控)" sheetId="11" r:id="rId1"/>
    <sheet name="提出分_請求書(正)" sheetId="12" r:id="rId2"/>
    <sheet name="入力説明" sheetId="13" r:id="rId3"/>
  </sheets>
  <externalReferences>
    <externalReference r:id="rId4"/>
  </externalReferences>
  <definedNames>
    <definedName name="_xlnm.Print_Area" localSheetId="1">'提出分_請求書(正)'!$A$1:$AB$39</definedName>
    <definedName name="_xlnm.Print_Area" localSheetId="0">'入力画面_請求書(控)'!$A$1:$AB$39</definedName>
    <definedName name="取引先ID">[1]!テーブル8[取引先ID]</definedName>
    <definedName name="商品ID">[1]!テーブル9[商品ID]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2" i="12" l="1"/>
  <c r="R31" i="12"/>
  <c r="R30" i="12"/>
  <c r="R29" i="12"/>
  <c r="R28" i="12"/>
  <c r="R27" i="12"/>
  <c r="R26" i="12"/>
  <c r="R25" i="12"/>
  <c r="R24" i="12"/>
  <c r="R23" i="12"/>
  <c r="R22" i="12"/>
  <c r="S22" i="12"/>
  <c r="T22" i="12"/>
  <c r="U22" i="12"/>
  <c r="S23" i="12"/>
  <c r="T23" i="12"/>
  <c r="U23" i="12"/>
  <c r="S24" i="12"/>
  <c r="T24" i="12"/>
  <c r="U24" i="12"/>
  <c r="S25" i="12"/>
  <c r="T25" i="12"/>
  <c r="U25" i="12"/>
  <c r="S26" i="12"/>
  <c r="T26" i="12"/>
  <c r="U26" i="12"/>
  <c r="S27" i="12"/>
  <c r="T27" i="12"/>
  <c r="U27" i="12"/>
  <c r="S28" i="12"/>
  <c r="T28" i="12"/>
  <c r="U28" i="12"/>
  <c r="S29" i="12"/>
  <c r="T29" i="12"/>
  <c r="U29" i="12"/>
  <c r="S30" i="12"/>
  <c r="T30" i="12"/>
  <c r="U30" i="12"/>
  <c r="S31" i="12"/>
  <c r="T31" i="12"/>
  <c r="U31" i="12"/>
  <c r="S32" i="12"/>
  <c r="T32" i="12"/>
  <c r="U32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M33" i="11"/>
  <c r="Q22" i="12" l="1"/>
  <c r="Q23" i="12"/>
  <c r="Q24" i="12"/>
  <c r="Q25" i="12"/>
  <c r="Q26" i="12"/>
  <c r="Q27" i="12"/>
  <c r="Q28" i="12"/>
  <c r="Q29" i="12"/>
  <c r="Q30" i="12"/>
  <c r="Q31" i="12"/>
  <c r="Q32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O33" i="12"/>
  <c r="N33" i="12"/>
  <c r="O32" i="12"/>
  <c r="N32" i="12"/>
  <c r="O31" i="12"/>
  <c r="N31" i="12"/>
  <c r="O30" i="12"/>
  <c r="N30" i="12"/>
  <c r="O29" i="12"/>
  <c r="N29" i="12"/>
  <c r="O28" i="12"/>
  <c r="N28" i="12"/>
  <c r="O27" i="12"/>
  <c r="N27" i="12"/>
  <c r="O26" i="12"/>
  <c r="N26" i="12"/>
  <c r="O25" i="12"/>
  <c r="N25" i="12"/>
  <c r="O24" i="12"/>
  <c r="N24" i="12"/>
  <c r="O23" i="12"/>
  <c r="N23" i="12"/>
  <c r="O22" i="12"/>
  <c r="N22" i="12"/>
  <c r="D32" i="12"/>
  <c r="D31" i="12"/>
  <c r="D30" i="12"/>
  <c r="D29" i="12"/>
  <c r="D28" i="12"/>
  <c r="D27" i="12"/>
  <c r="D26" i="12"/>
  <c r="D25" i="12"/>
  <c r="D24" i="12"/>
  <c r="D23" i="12"/>
  <c r="D22" i="12"/>
  <c r="L32" i="12"/>
  <c r="K32" i="12"/>
  <c r="J32" i="12"/>
  <c r="I32" i="12"/>
  <c r="H32" i="12"/>
  <c r="G32" i="12"/>
  <c r="F32" i="12"/>
  <c r="E32" i="12"/>
  <c r="L31" i="12"/>
  <c r="K31" i="12"/>
  <c r="J31" i="12"/>
  <c r="I31" i="12"/>
  <c r="H31" i="12"/>
  <c r="G31" i="12"/>
  <c r="F31" i="12"/>
  <c r="E31" i="12"/>
  <c r="L30" i="12"/>
  <c r="K30" i="12"/>
  <c r="J30" i="12"/>
  <c r="I30" i="12"/>
  <c r="H30" i="12"/>
  <c r="G30" i="12"/>
  <c r="F30" i="12"/>
  <c r="E30" i="12"/>
  <c r="L29" i="12"/>
  <c r="K29" i="12"/>
  <c r="J29" i="12"/>
  <c r="I29" i="12"/>
  <c r="H29" i="12"/>
  <c r="G29" i="12"/>
  <c r="F29" i="12"/>
  <c r="E29" i="12"/>
  <c r="L28" i="12"/>
  <c r="K28" i="12"/>
  <c r="J28" i="12"/>
  <c r="I28" i="12"/>
  <c r="H28" i="12"/>
  <c r="G28" i="12"/>
  <c r="F28" i="12"/>
  <c r="E28" i="12"/>
  <c r="L27" i="12"/>
  <c r="K27" i="12"/>
  <c r="J27" i="12"/>
  <c r="I27" i="12"/>
  <c r="H27" i="12"/>
  <c r="G27" i="12"/>
  <c r="F27" i="12"/>
  <c r="E27" i="12"/>
  <c r="L26" i="12"/>
  <c r="K26" i="12"/>
  <c r="J26" i="12"/>
  <c r="I26" i="12"/>
  <c r="H26" i="12"/>
  <c r="G26" i="12"/>
  <c r="F26" i="12"/>
  <c r="E26" i="12"/>
  <c r="L25" i="12"/>
  <c r="K25" i="12"/>
  <c r="J25" i="12"/>
  <c r="I25" i="12"/>
  <c r="H25" i="12"/>
  <c r="G25" i="12"/>
  <c r="F25" i="12"/>
  <c r="E25" i="12"/>
  <c r="L24" i="12"/>
  <c r="K24" i="12"/>
  <c r="J24" i="12"/>
  <c r="I24" i="12"/>
  <c r="H24" i="12"/>
  <c r="G24" i="12"/>
  <c r="F24" i="12"/>
  <c r="E24" i="12"/>
  <c r="L23" i="12"/>
  <c r="K23" i="12"/>
  <c r="J23" i="12"/>
  <c r="I23" i="12"/>
  <c r="H23" i="12"/>
  <c r="G23" i="12"/>
  <c r="F23" i="12"/>
  <c r="E23" i="12"/>
  <c r="L22" i="12"/>
  <c r="K22" i="12"/>
  <c r="J22" i="12"/>
  <c r="I22" i="12"/>
  <c r="H22" i="12"/>
  <c r="G22" i="12"/>
  <c r="F22" i="12"/>
  <c r="E22" i="12"/>
  <c r="C32" i="12"/>
  <c r="C31" i="12"/>
  <c r="C30" i="12"/>
  <c r="C29" i="12"/>
  <c r="C28" i="12"/>
  <c r="C27" i="12"/>
  <c r="C26" i="12"/>
  <c r="C25" i="12"/>
  <c r="C24" i="12"/>
  <c r="C23" i="12"/>
  <c r="C22" i="12"/>
  <c r="B32" i="12"/>
  <c r="B31" i="12"/>
  <c r="B30" i="12"/>
  <c r="B29" i="12"/>
  <c r="B28" i="12"/>
  <c r="B27" i="12"/>
  <c r="B26" i="12"/>
  <c r="B25" i="12"/>
  <c r="B24" i="12"/>
  <c r="B23" i="12"/>
  <c r="B22" i="12"/>
  <c r="R21" i="12"/>
  <c r="M21" i="12"/>
  <c r="U21" i="12"/>
  <c r="T21" i="12"/>
  <c r="S21" i="12"/>
  <c r="Q21" i="12"/>
  <c r="O21" i="12"/>
  <c r="N21" i="12"/>
  <c r="D21" i="12"/>
  <c r="L21" i="12"/>
  <c r="K21" i="12"/>
  <c r="J21" i="12"/>
  <c r="I21" i="12"/>
  <c r="H21" i="12"/>
  <c r="G21" i="12"/>
  <c r="F21" i="12"/>
  <c r="E21" i="12"/>
  <c r="C21" i="12"/>
  <c r="B21" i="12"/>
  <c r="Q17" i="12"/>
  <c r="Q16" i="12"/>
  <c r="AA15" i="12"/>
  <c r="Z15" i="12"/>
  <c r="Y15" i="12"/>
  <c r="X15" i="12"/>
  <c r="W15" i="12"/>
  <c r="V15" i="12"/>
  <c r="U15" i="12"/>
  <c r="Q15" i="12"/>
  <c r="Z14" i="12"/>
  <c r="W14" i="12"/>
  <c r="T14" i="12"/>
  <c r="Q14" i="12"/>
  <c r="Q13" i="12"/>
  <c r="X12" i="12"/>
  <c r="Q12" i="12"/>
  <c r="R11" i="12"/>
  <c r="Q9" i="12"/>
  <c r="Q8" i="12"/>
  <c r="Q7" i="12"/>
  <c r="R6" i="12"/>
  <c r="E9" i="12"/>
  <c r="E6" i="12"/>
  <c r="Z3" i="12"/>
  <c r="W3" i="12"/>
  <c r="T3" i="12"/>
  <c r="V21" i="11" l="1"/>
  <c r="V21" i="12" s="1"/>
  <c r="V23" i="11" l="1"/>
  <c r="V23" i="12" s="1"/>
  <c r="V24" i="11"/>
  <c r="V24" i="12" s="1"/>
  <c r="V25" i="11"/>
  <c r="V25" i="12" s="1"/>
  <c r="V26" i="11"/>
  <c r="V26" i="12" s="1"/>
  <c r="V27" i="11"/>
  <c r="V27" i="12" s="1"/>
  <c r="V28" i="11"/>
  <c r="V28" i="12" s="1"/>
  <c r="V29" i="11"/>
  <c r="V29" i="12" s="1"/>
  <c r="V30" i="11"/>
  <c r="V30" i="12" s="1"/>
  <c r="V31" i="11"/>
  <c r="V31" i="12" s="1"/>
  <c r="V32" i="11"/>
  <c r="V32" i="12" s="1"/>
  <c r="V22" i="11" l="1"/>
  <c r="V33" i="11" l="1"/>
  <c r="V33" i="12" s="1"/>
  <c r="H14" i="12" s="1"/>
  <c r="H16" i="12" s="1"/>
  <c r="H12" i="12" s="1"/>
  <c r="V22" i="12"/>
  <c r="H12" i="11"/>
</calcChain>
</file>

<file path=xl/sharedStrings.xml><?xml version="1.0" encoding="utf-8"?>
<sst xmlns="http://schemas.openxmlformats.org/spreadsheetml/2006/main" count="94" uniqueCount="53">
  <si>
    <t>請　求　書（控）</t>
    <rPh sb="0" eb="1">
      <t>ショウ</t>
    </rPh>
    <rPh sb="2" eb="3">
      <t>モトム</t>
    </rPh>
    <rPh sb="4" eb="5">
      <t>ショ</t>
    </rPh>
    <rPh sb="6" eb="7">
      <t>ヒカ</t>
    </rPh>
    <phoneticPr fontId="2"/>
  </si>
  <si>
    <t>御中</t>
    <rPh sb="0" eb="2">
      <t>オンチュウ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</si>
  <si>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</si>
  <si>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</si>
  <si>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</si>
  <si>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</si>
  <si>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会社名</t>
    <rPh sb="0" eb="3">
      <t>カイシャメイ</t>
    </rPh>
    <phoneticPr fontId="2"/>
  </si>
  <si>
    <t>TEL</t>
    <phoneticPr fontId="2"/>
  </si>
  <si>
    <t>担当者</t>
    <rPh sb="0" eb="3">
      <t>タントウシャ</t>
    </rPh>
    <phoneticPr fontId="2"/>
  </si>
  <si>
    <t>FAX</t>
    <phoneticPr fontId="2"/>
  </si>
  <si>
    <t>①．</t>
    <phoneticPr fontId="2"/>
  </si>
  <si>
    <t>②．</t>
    <phoneticPr fontId="2"/>
  </si>
  <si>
    <t>③．</t>
    <phoneticPr fontId="2"/>
  </si>
  <si>
    <t>請　求　書（正）</t>
    <rPh sb="0" eb="1">
      <t>ショウ</t>
    </rPh>
    <rPh sb="2" eb="3">
      <t>モトム</t>
    </rPh>
    <rPh sb="4" eb="5">
      <t>ショ</t>
    </rPh>
    <rPh sb="6" eb="7">
      <t>セイ</t>
    </rPh>
    <phoneticPr fontId="2"/>
  </si>
  <si>
    <t>〒</t>
    <phoneticPr fontId="2"/>
  </si>
  <si>
    <t xml:space="preserve"> 口座名義</t>
    <rPh sb="1" eb="5">
      <t>コウザメイギ</t>
    </rPh>
    <phoneticPr fontId="2"/>
  </si>
  <si>
    <r>
      <t>振込銀行は漏れなく</t>
    </r>
    <r>
      <rPr>
        <sz val="11"/>
        <color rgb="FFFF0000"/>
        <rFont val="游ゴシック Medium"/>
        <family val="3"/>
        <charset val="128"/>
      </rPr>
      <t>入力</t>
    </r>
    <r>
      <rPr>
        <sz val="11"/>
        <color theme="1"/>
        <rFont val="游ゴシック Medium"/>
        <family val="3"/>
        <charset val="128"/>
      </rPr>
      <t>して下さい。特にフリガナの記入をお願い致します。</t>
    </r>
    <rPh sb="9" eb="11">
      <t>ニュウリョク</t>
    </rPh>
    <phoneticPr fontId="2" alignment="center"/>
  </si>
  <si>
    <t>請求書(正)には会社印を必ず押印して下さい。押印のないものは受理出来ません。</t>
    <rPh sb="4" eb="5">
      <t>セイ</t>
    </rPh>
    <phoneticPr fontId="2" alignment="center"/>
  </si>
  <si>
    <t>部　　門</t>
    <rPh sb="0" eb="1">
      <t>ブ</t>
    </rPh>
    <rPh sb="3" eb="4">
      <t>モン</t>
    </rPh>
    <phoneticPr fontId="2"/>
  </si>
  <si>
    <t>担  当  者</t>
    <rPh sb="0" eb="1">
      <t>タン</t>
    </rPh>
    <rPh sb="3" eb="4">
      <t>トウ</t>
    </rPh>
    <rPh sb="6" eb="7">
      <t>モノ</t>
    </rPh>
    <phoneticPr fontId="2"/>
  </si>
  <si>
    <t>請 求 金 額（税 込）</t>
    <rPh sb="0" eb="1">
      <t>ウケ</t>
    </rPh>
    <rPh sb="2" eb="3">
      <t>モトム</t>
    </rPh>
    <rPh sb="4" eb="5">
      <t>カネ</t>
    </rPh>
    <rPh sb="6" eb="7">
      <t>ガク</t>
    </rPh>
    <rPh sb="8" eb="9">
      <t>ゼイ</t>
    </rPh>
    <rPh sb="10" eb="11">
      <t>コミ</t>
    </rPh>
    <phoneticPr fontId="2"/>
  </si>
  <si>
    <t>登録番号</t>
    <rPh sb="0" eb="2">
      <t>トウロク</t>
    </rPh>
    <rPh sb="2" eb="4">
      <t>バンゴウ</t>
    </rPh>
    <phoneticPr fontId="2"/>
  </si>
  <si>
    <t>㊞</t>
  </si>
  <si>
    <t>振込先</t>
    <rPh sb="0" eb="3">
      <t>フリコミサキ</t>
    </rPh>
    <phoneticPr fontId="2"/>
  </si>
  <si>
    <t>口座番号</t>
    <phoneticPr fontId="2"/>
  </si>
  <si>
    <t>株式会社ドゥイング</t>
    <rPh sb="0" eb="4">
      <t>カブシキカイシャ</t>
    </rPh>
    <phoneticPr fontId="2"/>
  </si>
  <si>
    <t>T</t>
    <phoneticPr fontId="2"/>
  </si>
  <si>
    <t>数　　量</t>
    <rPh sb="0" eb="1">
      <t>カズ</t>
    </rPh>
    <rPh sb="3" eb="4">
      <t>リョウ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</si>
  <si>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</si>
  <si>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</si>
  <si>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金　　　額</t>
    <rPh sb="0" eb="1">
      <t>カネ</t>
    </rPh>
    <rPh sb="4" eb="5">
      <t>ガク</t>
    </rPh>
    <phoneticPr fontId="2"/>
  </si>
  <si>
    <t>合　　　　　　　計</t>
    <rPh sb="0" eb="1">
      <t>ゴウ</t>
    </rPh>
    <rPh sb="8" eb="9">
      <t>ケイ</t>
    </rPh>
    <phoneticPr fontId="2"/>
  </si>
  <si>
    <t>請求書は2部作成し、(正)を毎月末日締後、翌月5日迄に提出してください。</t>
    <rPh sb="11" eb="12">
      <t>セイ</t>
    </rPh>
    <phoneticPr fontId="2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</si>
  <si>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2"/>
  </si>
  <si>
    <t>住　所</t>
    <rPh sb="0" eb="1">
      <t>スミ</t>
    </rPh>
    <rPh sb="2" eb="3">
      <t>ショ</t>
    </rPh>
    <phoneticPr fontId="2"/>
  </si>
  <si>
    <t>合　　   計  (税 抜)</t>
    <rPh sb="0" eb="1">
      <t>ゴウ</t>
    </rPh>
    <rPh sb="6" eb="7">
      <t>ケイ</t>
    </rPh>
    <rPh sb="10" eb="11">
      <t>ゼイ</t>
    </rPh>
    <rPh sb="12" eb="13">
      <t>ヌ</t>
    </rPh>
    <phoneticPr fontId="2"/>
  </si>
  <si>
    <t>消 費 税 額</t>
    <rPh sb="0" eb="1">
      <t>ショウ</t>
    </rPh>
    <rPh sb="2" eb="3">
      <t>ヒ</t>
    </rPh>
    <rPh sb="4" eb="5">
      <t>ゼイ</t>
    </rPh>
    <rPh sb="6" eb="7">
      <t>ガク</t>
    </rPh>
    <phoneticPr fontId="2"/>
  </si>
  <si>
    <t>10</t>
  </si>
  <si>
    <t>適　　　　　　　　用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</si>
  <si>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</si>
  <si>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</si>
  <si>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フリガナ</t>
    <phoneticPr fontId="2" alignment="center"/>
  </si>
  <si>
    <t>銀行</t>
  </si>
  <si>
    <t>預金種別</t>
    <rPh sb="0" eb="2">
      <t>ヨキン</t>
    </rPh>
    <rPh sb="2" eb="4">
      <t>シュベツ</t>
    </rPh>
    <phoneticPr fontId="2"/>
  </si>
  <si>
    <t>本店</t>
  </si>
  <si>
    <t>＊＊＊入力上の注意事項＊＊＊</t>
    <rPh sb="3" eb="5">
      <t>ニュウリョク</t>
    </rPh>
    <rPh sb="5" eb="6">
      <t>ジョウ</t>
    </rPh>
    <rPh sb="7" eb="9">
      <t>チュウイ</t>
    </rPh>
    <rPh sb="9" eb="11">
      <t>ジコウ</t>
    </rPh>
    <phoneticPr fontId="2"/>
  </si>
  <si>
    <t>　　　　</t>
    <phoneticPr fontId="2"/>
  </si>
  <si>
    <t>③請求書(正)には会社印を必ず押印して下さい。</t>
    <phoneticPr fontId="2"/>
  </si>
  <si>
    <t>①請求書(控)の青塗部分に入力をして下さい。</t>
    <rPh sb="1" eb="4">
      <t>セイキュウショ</t>
    </rPh>
    <rPh sb="5" eb="6">
      <t>ヒカ</t>
    </rPh>
    <rPh sb="8" eb="9">
      <t>アオ</t>
    </rPh>
    <rPh sb="9" eb="10">
      <t>ヌリ</t>
    </rPh>
    <rPh sb="10" eb="12">
      <t>ブブン</t>
    </rPh>
    <rPh sb="13" eb="15">
      <t>ニュウリョク</t>
    </rPh>
    <rPh sb="18" eb="19">
      <t>クダ</t>
    </rPh>
    <phoneticPr fontId="2"/>
  </si>
  <si>
    <t>　請求書(正)に反映されます。</t>
    <rPh sb="1" eb="4">
      <t>セイキュウショ</t>
    </rPh>
    <rPh sb="5" eb="6">
      <t>セイ</t>
    </rPh>
    <rPh sb="8" eb="10">
      <t>ハンエイ</t>
    </rPh>
    <phoneticPr fontId="2"/>
  </si>
  <si>
    <t>②請求書(正)の方を提出して下さい。</t>
    <phoneticPr fontId="2"/>
  </si>
  <si>
    <t>④会社の指定請求書がありましたら、適用欄には別紙参照と記載をし上記金額のみを入れて下さい。</t>
    <rPh sb="1" eb="3">
      <t>カイシャ</t>
    </rPh>
    <rPh sb="4" eb="6">
      <t>シテイ</t>
    </rPh>
    <rPh sb="6" eb="9">
      <t>セイキュウショ</t>
    </rPh>
    <rPh sb="17" eb="19">
      <t>テキヨウ</t>
    </rPh>
    <rPh sb="19" eb="20">
      <t>ラン</t>
    </rPh>
    <rPh sb="22" eb="24">
      <t>ベッシ</t>
    </rPh>
    <rPh sb="24" eb="26">
      <t>サンショウ</t>
    </rPh>
    <rPh sb="27" eb="29">
      <t>キサイ</t>
    </rPh>
    <rPh sb="31" eb="33">
      <t>ジョウキ</t>
    </rPh>
    <rPh sb="33" eb="35">
      <t>キンガク</t>
    </rPh>
    <rPh sb="38" eb="39">
      <t>イ</t>
    </rPh>
    <rPh sb="41" eb="42">
      <t>クダ</t>
    </rPh>
    <phoneticPr fontId="2"/>
  </si>
  <si>
    <t>月末締後、毎月５日までに当社へご提出下さい。</t>
    <rPh sb="0" eb="2">
      <t>ゲツマツ</t>
    </rPh>
    <rPh sb="2" eb="3">
      <t>シ</t>
    </rPh>
    <rPh sb="3" eb="4">
      <t>ゴ</t>
    </rPh>
    <rPh sb="5" eb="7">
      <t>マイツキ</t>
    </rPh>
    <rPh sb="8" eb="9">
      <t>ニチ</t>
    </rPh>
    <rPh sb="12" eb="14">
      <t>トウシャ</t>
    </rPh>
    <rPh sb="16" eb="18">
      <t>テイシュツ</t>
    </rPh>
    <rPh sb="18" eb="19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</si>
</sst>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0"/>
    <numFmt numFmtId="177" formatCode="0_ "/>
    <numFmt numFmtId="178" formatCode="\(@_*&quot;%&quot;\)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游ゴシック Medium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22"/>
      <color theme="1"/>
      <name val="游ゴシック Medium"/>
      <family val="3"/>
      <charset val="128"/>
    </font>
    <font>
      <sz val="22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b/>
      <sz val="14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2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21" xfId="0" applyFont="1" applyBorder="1" applyAlignment="1">
      <alignment vertical="top"/>
    </xf>
    <xf numFmtId="0" fontId="8" fillId="0" borderId="22" xfId="0" applyFont="1" applyBorder="1" applyAlignment="1">
      <alignment vertical="top"/>
    </xf>
    <xf numFmtId="0" fontId="1" fillId="0" borderId="17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0" xfId="0" applyFont="1"/>
    <xf numFmtId="0" fontId="1" fillId="0" borderId="21" xfId="0" applyFont="1" applyBorder="1" applyAlignment="1">
      <alignment vertical="center"/>
    </xf>
    <xf numFmtId="0" fontId="4" fillId="2" borderId="25" xfId="0" applyFont="1" applyFill="1" applyBorder="1"/>
    <xf numFmtId="0" fontId="4" fillId="2" borderId="4" xfId="0" applyFont="1" applyFill="1" applyBorder="1"/>
    <xf numFmtId="0" fontId="4" fillId="2" borderId="26" xfId="0" applyFont="1" applyFill="1" applyBorder="1"/>
    <xf numFmtId="0" fontId="4" fillId="2" borderId="24" xfId="0" applyFont="1" applyFill="1" applyBorder="1"/>
    <xf numFmtId="0" fontId="1" fillId="0" borderId="1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178" fontId="1" fillId="0" borderId="0" xfId="0" applyNumberFormat="1" applyFont="1" applyAlignment="1">
      <alignment horizontal="center" vertical="center"/>
    </xf>
    <xf numFmtId="38" fontId="15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0" borderId="1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26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4" xfId="0" applyFont="1" applyBorder="1"/>
    <xf numFmtId="38" fontId="14" fillId="0" borderId="13" xfId="1" applyFont="1" applyBorder="1" applyAlignment="1">
      <alignment horizontal="right" vertical="center"/>
    </xf>
    <xf numFmtId="38" fontId="14" fillId="0" borderId="5" xfId="1" applyFont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0" fillId="2" borderId="0" xfId="0" applyFont="1" applyFill="1" applyAlignment="1">
      <alignment horizontal="left"/>
    </xf>
    <xf numFmtId="0" fontId="10" fillId="2" borderId="19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2" borderId="22" xfId="0" quotePrefix="1" applyNumberFormat="1" applyFont="1" applyFill="1" applyBorder="1" applyAlignment="1">
      <alignment horizontal="center" vertical="center"/>
    </xf>
    <xf numFmtId="178" fontId="1" fillId="2" borderId="23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38" fontId="14" fillId="0" borderId="20" xfId="1" applyFont="1" applyBorder="1" applyAlignment="1">
      <alignment horizontal="right" vertical="center"/>
    </xf>
    <xf numFmtId="38" fontId="14" fillId="0" borderId="13" xfId="1" applyFont="1" applyBorder="1" applyAlignment="1">
      <alignment horizontal="right"/>
    </xf>
    <xf numFmtId="38" fontId="14" fillId="0" borderId="5" xfId="1" applyFont="1" applyBorder="1" applyAlignment="1">
      <alignment horizontal="right"/>
    </xf>
    <xf numFmtId="38" fontId="14" fillId="0" borderId="14" xfId="1" applyFont="1" applyBorder="1" applyAlignment="1">
      <alignment horizontal="right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14" fillId="0" borderId="20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6" fontId="15" fillId="0" borderId="7" xfId="1" applyNumberFormat="1" applyFont="1" applyBorder="1" applyAlignment="1">
      <alignment horizontal="right"/>
    </xf>
    <xf numFmtId="6" fontId="15" fillId="0" borderId="8" xfId="1" applyNumberFormat="1" applyFont="1" applyBorder="1" applyAlignment="1">
      <alignment horizontal="right"/>
    </xf>
    <xf numFmtId="6" fontId="15" fillId="0" borderId="9" xfId="1" applyNumberFormat="1" applyFont="1" applyBorder="1" applyAlignment="1">
      <alignment horizontal="right"/>
    </xf>
    <xf numFmtId="6" fontId="15" fillId="0" borderId="10" xfId="1" applyNumberFormat="1" applyFont="1" applyBorder="1" applyAlignment="1">
      <alignment horizontal="right"/>
    </xf>
    <xf numFmtId="6" fontId="15" fillId="0" borderId="11" xfId="1" applyNumberFormat="1" applyFont="1" applyBorder="1" applyAlignment="1">
      <alignment horizontal="right"/>
    </xf>
    <xf numFmtId="6" fontId="15" fillId="0" borderId="12" xfId="1" applyNumberFormat="1" applyFont="1" applyBorder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177" fontId="4" fillId="2" borderId="0" xfId="0" applyNumberFormat="1" applyFont="1" applyFill="1" applyAlignment="1">
      <alignment horizontal="left" vertical="center"/>
    </xf>
    <xf numFmtId="177" fontId="4" fillId="2" borderId="19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8" fontId="15" fillId="2" borderId="15" xfId="1" applyFont="1" applyFill="1" applyBorder="1" applyAlignment="1">
      <alignment horizontal="right"/>
    </xf>
    <xf numFmtId="38" fontId="15" fillId="2" borderId="8" xfId="1" applyFont="1" applyFill="1" applyBorder="1" applyAlignment="1">
      <alignment horizontal="right"/>
    </xf>
    <xf numFmtId="38" fontId="15" fillId="2" borderId="16" xfId="1" applyFont="1" applyFill="1" applyBorder="1" applyAlignment="1">
      <alignment horizontal="right"/>
    </xf>
    <xf numFmtId="38" fontId="15" fillId="2" borderId="17" xfId="1" applyFont="1" applyFill="1" applyBorder="1" applyAlignment="1">
      <alignment horizontal="right"/>
    </xf>
    <xf numFmtId="38" fontId="15" fillId="2" borderId="2" xfId="1" applyFont="1" applyFill="1" applyBorder="1" applyAlignment="1">
      <alignment horizontal="right"/>
    </xf>
    <xf numFmtId="38" fontId="15" fillId="2" borderId="3" xfId="1" applyFont="1" applyFill="1" applyBorder="1" applyAlignment="1">
      <alignment horizontal="right"/>
    </xf>
    <xf numFmtId="38" fontId="15" fillId="2" borderId="21" xfId="1" applyFont="1" applyFill="1" applyBorder="1" applyAlignment="1">
      <alignment horizontal="right"/>
    </xf>
    <xf numFmtId="38" fontId="15" fillId="2" borderId="22" xfId="1" applyFont="1" applyFill="1" applyBorder="1" applyAlignment="1">
      <alignment horizontal="right"/>
    </xf>
    <xf numFmtId="38" fontId="15" fillId="2" borderId="23" xfId="1" applyFont="1" applyFill="1" applyBorder="1" applyAlignment="1">
      <alignment horizontal="right"/>
    </xf>
    <xf numFmtId="38" fontId="14" fillId="0" borderId="1" xfId="1" applyFont="1" applyBorder="1" applyAlignment="1">
      <alignment horizontal="right" vertical="center"/>
    </xf>
    <xf numFmtId="38" fontId="14" fillId="0" borderId="1" xfId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177" fontId="4" fillId="0" borderId="0" xfId="0" applyNumberFormat="1" applyFont="1" applyAlignment="1">
      <alignment horizontal="left" vertical="center"/>
    </xf>
    <xf numFmtId="177" fontId="4" fillId="0" borderId="19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78" fontId="1" fillId="0" borderId="22" xfId="0" quotePrefix="1" applyNumberFormat="1" applyFont="1" applyBorder="1" applyAlignment="1">
      <alignment horizontal="center" vertical="center"/>
    </xf>
    <xf numFmtId="178" fontId="1" fillId="0" borderId="23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38" fontId="15" fillId="0" borderId="21" xfId="1" applyFont="1" applyFill="1" applyBorder="1" applyAlignment="1">
      <alignment horizontal="right"/>
    </xf>
    <xf numFmtId="38" fontId="15" fillId="0" borderId="22" xfId="1" applyFont="1" applyFill="1" applyBorder="1" applyAlignment="1">
      <alignment horizontal="right"/>
    </xf>
    <xf numFmtId="38" fontId="15" fillId="0" borderId="23" xfId="1" applyFont="1" applyFill="1" applyBorder="1" applyAlignment="1">
      <alignment horizontal="right"/>
    </xf>
    <xf numFmtId="38" fontId="15" fillId="0" borderId="17" xfId="1" applyFont="1" applyFill="1" applyBorder="1" applyAlignment="1">
      <alignment horizontal="right"/>
    </xf>
    <xf numFmtId="38" fontId="15" fillId="0" borderId="2" xfId="1" applyFont="1" applyFill="1" applyBorder="1" applyAlignment="1">
      <alignment horizontal="right"/>
    </xf>
    <xf numFmtId="38" fontId="15" fillId="0" borderId="3" xfId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38" fontId="15" fillId="0" borderId="15" xfId="1" applyFont="1" applyFill="1" applyBorder="1" applyAlignment="1">
      <alignment horizontal="right"/>
    </xf>
    <xf numFmtId="38" fontId="15" fillId="0" borderId="8" xfId="1" applyFont="1" applyFill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2" borderId="22" xfId="0" applyFont="1" applyFill="1" applyBorder="1" applyAlignment="1">
      <alignment vertical="center"/>
    </xf>
    <xf numFmtId="176" fontId="1" fillId="0" borderId="22" xfId="0" applyNumberFormat="1" applyFont="1" applyBorder="1" applyAlignment="1"/>
    <xf numFmtId="0" fontId="1" fillId="0" borderId="2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137583</xdr:colOff>
      <xdr:row>11</xdr:row>
      <xdr:rowOff>42333</xdr:rowOff>
    </xdr:from>
    <xdr:ext cx="119062" cy="133370"/>
    <xdr:sp macro="" textlink="">
      <xdr:nvSpPr>
        <xdr:cNvPr id="12" name="テキスト ボックス 12">
          <a:extLst>
            <a:ext uri="{FF2B5EF4-FFF2-40B4-BE49-F238E27FC236}">
              <a16:creationId xmlns:a16="http://schemas.microsoft.com/office/drawing/2014/main" id="{BC4BC5CC-B1A7-42F1-BCFE-A8540906B047}"/>
            </a:ext>
          </a:extLst>
        </xdr:cNvPr>
        <xdr:cNvSpPr txBox="1"/>
      </xdr:nvSpPr>
      <xdr:spPr>
        <a:xfrm>
          <a:off x="3820583" y="3312583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137583</xdr:colOff>
      <xdr:row>11</xdr:row>
      <xdr:rowOff>42333</xdr:rowOff>
    </xdr:from>
    <xdr:ext cx="119062" cy="133370"/>
    <xdr:sp macro="" textlink="">
      <xdr:nvSpPr>
        <xdr:cNvPr id="2" name="テキスト ボックス 12">
          <a:extLst>
            <a:ext uri="{FF2B5EF4-FFF2-40B4-BE49-F238E27FC236}">
              <a16:creationId xmlns:a16="http://schemas.microsoft.com/office/drawing/2014/main" id="{B5D10D88-95A9-43EE-AFCA-C4EC1AFE1EE7}"/>
            </a:ext>
          </a:extLst>
        </xdr:cNvPr>
        <xdr:cNvSpPr txBox="1"/>
      </xdr:nvSpPr>
      <xdr:spPr>
        <a:xfrm>
          <a:off x="3791373" y="3282738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zuki_a/AppData/Local/Microsoft/Windows/INetCache/Content.Outlook/6YYCPHKE/&#12490;&#12505;&#12459;&#12528;&#35531;&#27714;&#26360;2008&#65288;&#32232;&#38598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貼り付け"/>
      <sheetName val="環境事業部_その1"/>
      <sheetName val="請求書(控)"/>
      <sheetName val="請求書(現場用控)"/>
      <sheetName val="請求書(正)"/>
      <sheetName val="工事情報"/>
      <sheetName val="商品情報"/>
      <sheetName val="取引先一覧"/>
      <sheetName val="自社情報"/>
      <sheetName val="ナベカヰ請求書2008（編集中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B11" t="str">
            <v>普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614D-3C63-4495-9EB9-0B539852FECF}">
  <sheetPr>
    <tabColor theme="4"/>
  </sheetPr>
  <dimension ref="A1:AP39"/>
  <sheetViews>
    <sheetView showZeros="0" tabSelected="1" view="pageBreakPreview" zoomScale="90" zoomScaleNormal="90" zoomScaleSheetLayoutView="90" workbookViewId="0">
      <selection activeCell="AJ17" sqref="AJ17"/>
    </sheetView>
  </sheetViews>
  <sheetFormatPr defaultColWidth="3.875" defaultRowHeight="18" x14ac:dyDescent="0.15"/>
  <cols>
    <col min="1" max="23" width="4.5" style="1" customWidth="1"/>
    <col min="24" max="24" width="3.875" style="1"/>
    <col min="25" max="42" width="4.5" style="1" customWidth="1"/>
    <col min="43" max="16384" width="3.875" style="1"/>
  </cols>
  <sheetData>
    <row r="1" spans="1:42" ht="35.25" x14ac:dyDescent="0.1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45"/>
    </row>
    <row r="2" spans="1:42" ht="35.25" x14ac:dyDescent="0.15">
      <c r="P2" s="45"/>
      <c r="Q2" s="45"/>
      <c r="R2" s="45"/>
      <c r="S2" s="7"/>
      <c r="T2" s="7"/>
      <c r="U2" s="7"/>
      <c r="V2" s="7"/>
    </row>
    <row r="3" spans="1:42" ht="25.5" x14ac:dyDescent="0.15">
      <c r="B3" s="137" t="s">
        <v>25</v>
      </c>
      <c r="C3" s="137"/>
      <c r="D3" s="137"/>
      <c r="E3" s="137"/>
      <c r="F3" s="137"/>
      <c r="G3" s="137"/>
      <c r="H3" s="137"/>
      <c r="I3" s="137"/>
      <c r="J3" s="6" t="s">
        <v>1</v>
      </c>
      <c r="K3" s="2"/>
      <c r="T3" s="138"/>
      <c r="U3" s="138"/>
      <c r="V3" s="4" t="s">
        <v>2</v>
      </c>
      <c r="W3" s="138"/>
      <c r="X3" s="138"/>
      <c r="Y3" s="4" t="s">
        <v>3</v>
      </c>
      <c r="Z3" s="138"/>
      <c r="AA3" s="138"/>
      <c r="AB3" s="4" t="s">
        <v>4</v>
      </c>
    </row>
    <row r="4" spans="1:42" ht="18" customHeight="1" x14ac:dyDescent="0.15">
      <c r="C4" s="3"/>
      <c r="D4" s="3" t="s">
        <v>5</v>
      </c>
    </row>
    <row r="5" spans="1:42" ht="18.600000000000001" customHeight="1" thickBot="1" x14ac:dyDescent="0.2"/>
    <row r="6" spans="1:42" ht="18" customHeight="1" thickTop="1" x14ac:dyDescent="0.15">
      <c r="B6" s="84" t="s">
        <v>18</v>
      </c>
      <c r="C6" s="85"/>
      <c r="D6" s="86"/>
      <c r="E6" s="93"/>
      <c r="F6" s="93"/>
      <c r="G6" s="93"/>
      <c r="H6" s="93"/>
      <c r="I6" s="93"/>
      <c r="J6" s="93"/>
      <c r="K6" s="93"/>
      <c r="L6" s="93"/>
      <c r="M6" s="94"/>
      <c r="N6" s="8"/>
      <c r="O6" s="34" t="s">
        <v>34</v>
      </c>
      <c r="P6" s="18"/>
      <c r="Q6" s="17" t="s">
        <v>14</v>
      </c>
      <c r="R6" s="208"/>
      <c r="S6" s="208"/>
      <c r="T6" s="208"/>
      <c r="U6" s="15"/>
      <c r="V6" s="15"/>
      <c r="W6" s="15"/>
      <c r="X6" s="15"/>
      <c r="Y6" s="15"/>
      <c r="Z6" s="15"/>
      <c r="AA6" s="16"/>
    </row>
    <row r="7" spans="1:42" ht="18.600000000000001" customHeight="1" x14ac:dyDescent="0.15">
      <c r="B7" s="87"/>
      <c r="C7" s="88"/>
      <c r="D7" s="89"/>
      <c r="E7" s="95"/>
      <c r="F7" s="95"/>
      <c r="G7" s="95"/>
      <c r="H7" s="95"/>
      <c r="I7" s="95"/>
      <c r="J7" s="95"/>
      <c r="K7" s="95"/>
      <c r="L7" s="95"/>
      <c r="M7" s="96"/>
      <c r="N7" s="8"/>
      <c r="O7" s="19"/>
      <c r="P7" s="8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8"/>
    </row>
    <row r="8" spans="1:42" ht="18" customHeight="1" thickBot="1" x14ac:dyDescent="0.2">
      <c r="B8" s="90"/>
      <c r="C8" s="91"/>
      <c r="D8" s="92"/>
      <c r="E8" s="97"/>
      <c r="F8" s="97"/>
      <c r="G8" s="97"/>
      <c r="H8" s="97"/>
      <c r="I8" s="97"/>
      <c r="J8" s="97"/>
      <c r="K8" s="97"/>
      <c r="L8" s="97"/>
      <c r="M8" s="98"/>
      <c r="N8" s="8"/>
      <c r="O8" s="19"/>
      <c r="P8" s="8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8"/>
    </row>
    <row r="9" spans="1:42" ht="18.600000000000001" customHeight="1" thickTop="1" x14ac:dyDescent="0.15">
      <c r="B9" s="99" t="s">
        <v>19</v>
      </c>
      <c r="C9" s="100"/>
      <c r="D9" s="101"/>
      <c r="E9" s="105"/>
      <c r="F9" s="105"/>
      <c r="G9" s="105"/>
      <c r="H9" s="105"/>
      <c r="I9" s="105"/>
      <c r="J9" s="105"/>
      <c r="K9" s="105"/>
      <c r="L9" s="105"/>
      <c r="M9" s="106"/>
      <c r="N9" s="8"/>
      <c r="O9" s="164" t="s">
        <v>6</v>
      </c>
      <c r="P9" s="165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20" t="s">
        <v>22</v>
      </c>
      <c r="AB9" s="4"/>
      <c r="AC9" s="4"/>
    </row>
    <row r="10" spans="1:42" ht="18" customHeight="1" x14ac:dyDescent="0.15">
      <c r="B10" s="102"/>
      <c r="C10" s="103"/>
      <c r="D10" s="104"/>
      <c r="E10" s="107"/>
      <c r="F10" s="107"/>
      <c r="G10" s="107"/>
      <c r="H10" s="107"/>
      <c r="I10" s="107"/>
      <c r="J10" s="107"/>
      <c r="K10" s="107"/>
      <c r="L10" s="107"/>
      <c r="M10" s="108"/>
      <c r="O10" s="164"/>
      <c r="P10" s="165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20"/>
      <c r="AB10" s="4"/>
      <c r="AC10" s="4"/>
    </row>
    <row r="11" spans="1:42" ht="27" customHeight="1" thickBot="1" x14ac:dyDescent="0.2">
      <c r="O11" s="59" t="s">
        <v>21</v>
      </c>
      <c r="P11" s="60"/>
      <c r="Q11" s="43" t="s">
        <v>26</v>
      </c>
      <c r="R11" s="129"/>
      <c r="S11" s="129"/>
      <c r="T11" s="129"/>
      <c r="U11" s="129"/>
      <c r="V11" s="129"/>
      <c r="W11" s="129"/>
      <c r="X11" s="129"/>
      <c r="Y11" s="129"/>
      <c r="Z11" s="129"/>
      <c r="AA11" s="130"/>
      <c r="AB11" s="4"/>
      <c r="AC11" s="4"/>
    </row>
    <row r="12" spans="1:42" ht="24" customHeight="1" thickTop="1" x14ac:dyDescent="0.15">
      <c r="B12" s="115" t="s">
        <v>20</v>
      </c>
      <c r="C12" s="116"/>
      <c r="D12" s="116"/>
      <c r="E12" s="116"/>
      <c r="F12" s="116"/>
      <c r="G12" s="117"/>
      <c r="H12" s="121">
        <f>SUM(H14:M17)</f>
        <v>0</v>
      </c>
      <c r="I12" s="122"/>
      <c r="J12" s="122"/>
      <c r="K12" s="122"/>
      <c r="L12" s="122"/>
      <c r="M12" s="123"/>
      <c r="O12" s="59" t="s">
        <v>7</v>
      </c>
      <c r="P12" s="60"/>
      <c r="Q12" s="127"/>
      <c r="R12" s="127"/>
      <c r="S12" s="127"/>
      <c r="T12" s="127"/>
      <c r="U12" s="127"/>
      <c r="V12" s="1" t="s">
        <v>8</v>
      </c>
      <c r="W12" s="8"/>
      <c r="X12" s="135"/>
      <c r="Y12" s="135"/>
      <c r="Z12" s="135"/>
      <c r="AA12" s="136"/>
      <c r="AB12" s="8"/>
      <c r="AC12" s="8"/>
      <c r="AP12" s="5"/>
    </row>
    <row r="13" spans="1:42" ht="24" customHeight="1" thickBot="1" x14ac:dyDescent="0.2">
      <c r="B13" s="118"/>
      <c r="C13" s="119"/>
      <c r="D13" s="119"/>
      <c r="E13" s="119"/>
      <c r="F13" s="119"/>
      <c r="G13" s="120"/>
      <c r="H13" s="124"/>
      <c r="I13" s="125"/>
      <c r="J13" s="125"/>
      <c r="K13" s="125"/>
      <c r="L13" s="125"/>
      <c r="M13" s="126"/>
      <c r="O13" s="140" t="s">
        <v>9</v>
      </c>
      <c r="P13" s="141"/>
      <c r="Q13" s="142"/>
      <c r="R13" s="142"/>
      <c r="S13" s="142"/>
      <c r="T13" s="142"/>
      <c r="U13" s="142"/>
      <c r="V13" s="21"/>
      <c r="W13" s="21"/>
      <c r="X13" s="21"/>
      <c r="Y13" s="21"/>
      <c r="Z13" s="21"/>
      <c r="AA13" s="13"/>
      <c r="AB13" s="8"/>
      <c r="AC13" s="8"/>
    </row>
    <row r="14" spans="1:42" ht="24" customHeight="1" thickTop="1" x14ac:dyDescent="0.15">
      <c r="B14" s="146" t="s">
        <v>35</v>
      </c>
      <c r="C14" s="116"/>
      <c r="D14" s="116"/>
      <c r="E14" s="116"/>
      <c r="F14" s="116"/>
      <c r="G14" s="147"/>
      <c r="H14" s="149"/>
      <c r="I14" s="150"/>
      <c r="J14" s="150"/>
      <c r="K14" s="150"/>
      <c r="L14" s="150"/>
      <c r="M14" s="151"/>
      <c r="O14" s="22" t="s">
        <v>23</v>
      </c>
      <c r="P14" s="23"/>
      <c r="Q14" s="145"/>
      <c r="R14" s="145"/>
      <c r="S14" s="145"/>
      <c r="T14" s="133" t="s">
        <v>42</v>
      </c>
      <c r="U14" s="133"/>
      <c r="V14" s="133"/>
      <c r="W14" s="145"/>
      <c r="X14" s="145"/>
      <c r="Y14" s="145"/>
      <c r="Z14" s="143" t="s">
        <v>44</v>
      </c>
      <c r="AA14" s="144"/>
      <c r="AB14" s="12"/>
      <c r="AC14" s="12"/>
    </row>
    <row r="15" spans="1:42" ht="24" customHeight="1" x14ac:dyDescent="0.15">
      <c r="B15" s="71"/>
      <c r="C15" s="72"/>
      <c r="D15" s="72"/>
      <c r="E15" s="72"/>
      <c r="F15" s="72"/>
      <c r="G15" s="148"/>
      <c r="H15" s="152"/>
      <c r="I15" s="153"/>
      <c r="J15" s="153"/>
      <c r="K15" s="153"/>
      <c r="L15" s="153"/>
      <c r="M15" s="154"/>
      <c r="O15" s="14" t="s">
        <v>43</v>
      </c>
      <c r="Q15" s="134"/>
      <c r="R15" s="134"/>
      <c r="S15" s="139" t="s">
        <v>24</v>
      </c>
      <c r="T15" s="139"/>
      <c r="U15" s="44"/>
      <c r="V15" s="44"/>
      <c r="W15" s="44"/>
      <c r="X15" s="44"/>
      <c r="Y15" s="44"/>
      <c r="Z15" s="44"/>
      <c r="AA15" s="44"/>
      <c r="AB15" s="12"/>
      <c r="AC15" s="12"/>
      <c r="AD15" s="12"/>
      <c r="AE15" s="12"/>
      <c r="AF15" s="12"/>
    </row>
    <row r="16" spans="1:42" ht="24" customHeight="1" x14ac:dyDescent="0.5">
      <c r="B16" s="69" t="s">
        <v>36</v>
      </c>
      <c r="C16" s="70"/>
      <c r="D16" s="70"/>
      <c r="E16" s="70"/>
      <c r="F16" s="73" t="s">
        <v>37</v>
      </c>
      <c r="G16" s="74"/>
      <c r="H16" s="155"/>
      <c r="I16" s="156"/>
      <c r="J16" s="156"/>
      <c r="K16" s="156"/>
      <c r="L16" s="156"/>
      <c r="M16" s="157"/>
      <c r="O16" s="61" t="s">
        <v>41</v>
      </c>
      <c r="P16" s="62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12"/>
      <c r="AC16" s="12"/>
      <c r="AD16" s="12"/>
      <c r="AE16" s="12"/>
    </row>
    <row r="17" spans="2:31" ht="24" customHeight="1" x14ac:dyDescent="0.5">
      <c r="B17" s="71"/>
      <c r="C17" s="72"/>
      <c r="D17" s="72"/>
      <c r="E17" s="72"/>
      <c r="F17" s="75"/>
      <c r="G17" s="76"/>
      <c r="H17" s="152"/>
      <c r="I17" s="153"/>
      <c r="J17" s="153"/>
      <c r="K17" s="153"/>
      <c r="L17" s="153"/>
      <c r="M17" s="154"/>
      <c r="O17" s="63" t="s">
        <v>15</v>
      </c>
      <c r="P17" s="64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8"/>
      <c r="AB17" s="10"/>
      <c r="AC17" s="10"/>
      <c r="AD17" s="10"/>
      <c r="AE17" s="10"/>
    </row>
    <row r="18" spans="2:31" ht="24" customHeight="1" x14ac:dyDescent="0.5">
      <c r="B18" s="4"/>
      <c r="C18" s="4"/>
      <c r="D18" s="4"/>
      <c r="E18" s="4"/>
      <c r="F18" s="41"/>
      <c r="G18" s="41"/>
      <c r="H18" s="42"/>
      <c r="I18" s="42"/>
      <c r="J18" s="42"/>
      <c r="K18" s="42"/>
      <c r="L18" s="42"/>
      <c r="M18" s="42"/>
      <c r="O18" s="5"/>
      <c r="P18" s="33"/>
      <c r="Q18" s="33"/>
      <c r="R18" s="11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2:31" ht="24" customHeight="1" x14ac:dyDescent="0.15">
      <c r="P19" s="8"/>
      <c r="Q19" s="8"/>
      <c r="S19" s="11"/>
      <c r="T19" s="11"/>
      <c r="U19" s="11"/>
      <c r="V19" s="11"/>
      <c r="W19" s="11"/>
      <c r="X19" s="11"/>
    </row>
    <row r="20" spans="2:31" ht="24" customHeight="1" x14ac:dyDescent="0.15">
      <c r="B20" s="40" t="s">
        <v>39</v>
      </c>
      <c r="C20" s="39" t="s">
        <v>40</v>
      </c>
      <c r="D20" s="111" t="s">
        <v>38</v>
      </c>
      <c r="E20" s="112"/>
      <c r="F20" s="112"/>
      <c r="G20" s="112"/>
      <c r="H20" s="112"/>
      <c r="I20" s="112"/>
      <c r="J20" s="112"/>
      <c r="K20" s="112"/>
      <c r="L20" s="113"/>
      <c r="M20" s="131" t="s">
        <v>27</v>
      </c>
      <c r="N20" s="131"/>
      <c r="O20" s="131"/>
      <c r="P20" s="131" t="s">
        <v>28</v>
      </c>
      <c r="Q20" s="131"/>
      <c r="R20" s="131" t="s">
        <v>29</v>
      </c>
      <c r="S20" s="131"/>
      <c r="T20" s="131"/>
      <c r="U20" s="131"/>
      <c r="V20" s="131" t="s">
        <v>30</v>
      </c>
      <c r="W20" s="131"/>
      <c r="X20" s="131"/>
      <c r="Y20" s="131"/>
      <c r="Z20" s="131"/>
      <c r="AA20" s="132"/>
    </row>
    <row r="21" spans="2:31" ht="28.9" customHeight="1" x14ac:dyDescent="0.5">
      <c r="B21" s="37"/>
      <c r="C21" s="38"/>
      <c r="D21" s="109"/>
      <c r="E21" s="110"/>
      <c r="F21" s="110"/>
      <c r="G21" s="110"/>
      <c r="H21" s="110"/>
      <c r="I21" s="110"/>
      <c r="J21" s="110"/>
      <c r="K21" s="110"/>
      <c r="L21" s="110"/>
      <c r="M21" s="77"/>
      <c r="N21" s="77"/>
      <c r="O21" s="77"/>
      <c r="P21" s="83"/>
      <c r="Q21" s="83"/>
      <c r="R21" s="77"/>
      <c r="S21" s="77"/>
      <c r="T21" s="77"/>
      <c r="U21" s="77"/>
      <c r="V21" s="78">
        <f>IF(M21*R21="","",M21*R21)</f>
        <v>0</v>
      </c>
      <c r="W21" s="79"/>
      <c r="X21" s="79"/>
      <c r="Y21" s="79"/>
      <c r="Z21" s="79"/>
      <c r="AA21" s="80"/>
    </row>
    <row r="22" spans="2:31" ht="28.9" customHeight="1" x14ac:dyDescent="0.5">
      <c r="B22" s="35"/>
      <c r="C22" s="36"/>
      <c r="D22" s="109"/>
      <c r="E22" s="110"/>
      <c r="F22" s="110"/>
      <c r="G22" s="110"/>
      <c r="H22" s="110"/>
      <c r="I22" s="110"/>
      <c r="J22" s="110"/>
      <c r="K22" s="110"/>
      <c r="L22" s="110"/>
      <c r="M22" s="77"/>
      <c r="N22" s="77"/>
      <c r="O22" s="77"/>
      <c r="P22" s="83"/>
      <c r="Q22" s="83"/>
      <c r="R22" s="77"/>
      <c r="S22" s="77"/>
      <c r="T22" s="77"/>
      <c r="U22" s="77"/>
      <c r="V22" s="56">
        <f>M22*R22</f>
        <v>0</v>
      </c>
      <c r="W22" s="57"/>
      <c r="X22" s="57"/>
      <c r="Y22" s="57"/>
      <c r="Z22" s="57"/>
      <c r="AA22" s="58"/>
    </row>
    <row r="23" spans="2:31" ht="28.9" customHeight="1" x14ac:dyDescent="0.5">
      <c r="B23" s="35"/>
      <c r="C23" s="36"/>
      <c r="D23" s="109"/>
      <c r="E23" s="110"/>
      <c r="F23" s="110"/>
      <c r="G23" s="110"/>
      <c r="H23" s="110"/>
      <c r="I23" s="110"/>
      <c r="J23" s="110"/>
      <c r="K23" s="110"/>
      <c r="L23" s="110"/>
      <c r="M23" s="77"/>
      <c r="N23" s="77"/>
      <c r="O23" s="77"/>
      <c r="P23" s="83"/>
      <c r="Q23" s="83"/>
      <c r="R23" s="77"/>
      <c r="S23" s="77"/>
      <c r="T23" s="77"/>
      <c r="U23" s="77"/>
      <c r="V23" s="56">
        <f t="shared" ref="V23:V32" si="0">M23*R23</f>
        <v>0</v>
      </c>
      <c r="W23" s="57"/>
      <c r="X23" s="57"/>
      <c r="Y23" s="57"/>
      <c r="Z23" s="57"/>
      <c r="AA23" s="58"/>
    </row>
    <row r="24" spans="2:31" ht="28.9" customHeight="1" x14ac:dyDescent="0.5">
      <c r="B24" s="35"/>
      <c r="C24" s="36"/>
      <c r="D24" s="109"/>
      <c r="E24" s="110"/>
      <c r="F24" s="110"/>
      <c r="G24" s="110"/>
      <c r="H24" s="110"/>
      <c r="I24" s="110"/>
      <c r="J24" s="110"/>
      <c r="K24" s="110"/>
      <c r="L24" s="110"/>
      <c r="M24" s="77"/>
      <c r="N24" s="77"/>
      <c r="O24" s="77"/>
      <c r="P24" s="83"/>
      <c r="Q24" s="83"/>
      <c r="R24" s="77"/>
      <c r="S24" s="77"/>
      <c r="T24" s="77"/>
      <c r="U24" s="77"/>
      <c r="V24" s="56">
        <f t="shared" si="0"/>
        <v>0</v>
      </c>
      <c r="W24" s="57"/>
      <c r="X24" s="57"/>
      <c r="Y24" s="57"/>
      <c r="Z24" s="57"/>
      <c r="AA24" s="58"/>
    </row>
    <row r="25" spans="2:31" ht="28.9" customHeight="1" x14ac:dyDescent="0.5">
      <c r="B25" s="35"/>
      <c r="C25" s="36"/>
      <c r="D25" s="109"/>
      <c r="E25" s="110"/>
      <c r="F25" s="110"/>
      <c r="G25" s="110"/>
      <c r="H25" s="110"/>
      <c r="I25" s="110"/>
      <c r="J25" s="110"/>
      <c r="K25" s="110"/>
      <c r="L25" s="110"/>
      <c r="M25" s="77"/>
      <c r="N25" s="77"/>
      <c r="O25" s="77"/>
      <c r="P25" s="83"/>
      <c r="Q25" s="83"/>
      <c r="R25" s="77"/>
      <c r="S25" s="77"/>
      <c r="T25" s="77"/>
      <c r="U25" s="77"/>
      <c r="V25" s="56">
        <f t="shared" si="0"/>
        <v>0</v>
      </c>
      <c r="W25" s="57"/>
      <c r="X25" s="57"/>
      <c r="Y25" s="57"/>
      <c r="Z25" s="57"/>
      <c r="AA25" s="58"/>
    </row>
    <row r="26" spans="2:31" ht="28.9" customHeight="1" x14ac:dyDescent="0.5">
      <c r="B26" s="35"/>
      <c r="C26" s="36"/>
      <c r="D26" s="109"/>
      <c r="E26" s="110"/>
      <c r="F26" s="110"/>
      <c r="G26" s="110"/>
      <c r="H26" s="110"/>
      <c r="I26" s="110"/>
      <c r="J26" s="110"/>
      <c r="K26" s="110"/>
      <c r="L26" s="110"/>
      <c r="M26" s="77"/>
      <c r="N26" s="77"/>
      <c r="O26" s="77"/>
      <c r="P26" s="83"/>
      <c r="Q26" s="83"/>
      <c r="R26" s="77"/>
      <c r="S26" s="77"/>
      <c r="T26" s="77"/>
      <c r="U26" s="77"/>
      <c r="V26" s="56">
        <f t="shared" si="0"/>
        <v>0</v>
      </c>
      <c r="W26" s="57"/>
      <c r="X26" s="57"/>
      <c r="Y26" s="57"/>
      <c r="Z26" s="57"/>
      <c r="AA26" s="58"/>
    </row>
    <row r="27" spans="2:31" ht="28.9" customHeight="1" x14ac:dyDescent="0.5">
      <c r="B27" s="35"/>
      <c r="C27" s="36"/>
      <c r="D27" s="109"/>
      <c r="E27" s="110"/>
      <c r="F27" s="110"/>
      <c r="G27" s="110"/>
      <c r="H27" s="110"/>
      <c r="I27" s="110"/>
      <c r="J27" s="110"/>
      <c r="K27" s="110"/>
      <c r="L27" s="110"/>
      <c r="M27" s="77"/>
      <c r="N27" s="77"/>
      <c r="O27" s="77"/>
      <c r="P27" s="83"/>
      <c r="Q27" s="83"/>
      <c r="R27" s="77"/>
      <c r="S27" s="77"/>
      <c r="T27" s="77"/>
      <c r="U27" s="77"/>
      <c r="V27" s="56">
        <f t="shared" si="0"/>
        <v>0</v>
      </c>
      <c r="W27" s="57"/>
      <c r="X27" s="57"/>
      <c r="Y27" s="57"/>
      <c r="Z27" s="57"/>
      <c r="AA27" s="58"/>
    </row>
    <row r="28" spans="2:31" ht="28.9" customHeight="1" x14ac:dyDescent="0.5">
      <c r="B28" s="35"/>
      <c r="C28" s="36"/>
      <c r="D28" s="109"/>
      <c r="E28" s="110"/>
      <c r="F28" s="110"/>
      <c r="G28" s="110"/>
      <c r="H28" s="110"/>
      <c r="I28" s="110"/>
      <c r="J28" s="110"/>
      <c r="K28" s="110"/>
      <c r="L28" s="110"/>
      <c r="M28" s="77"/>
      <c r="N28" s="77"/>
      <c r="O28" s="77"/>
      <c r="P28" s="83"/>
      <c r="Q28" s="83"/>
      <c r="R28" s="77"/>
      <c r="S28" s="77"/>
      <c r="T28" s="77"/>
      <c r="U28" s="77"/>
      <c r="V28" s="56">
        <f t="shared" si="0"/>
        <v>0</v>
      </c>
      <c r="W28" s="57"/>
      <c r="X28" s="57"/>
      <c r="Y28" s="57"/>
      <c r="Z28" s="57"/>
      <c r="AA28" s="58"/>
    </row>
    <row r="29" spans="2:31" ht="28.9" customHeight="1" x14ac:dyDescent="0.5">
      <c r="B29" s="35"/>
      <c r="C29" s="36"/>
      <c r="D29" s="81"/>
      <c r="E29" s="82"/>
      <c r="F29" s="82"/>
      <c r="G29" s="82"/>
      <c r="H29" s="82"/>
      <c r="I29" s="82"/>
      <c r="J29" s="82"/>
      <c r="K29" s="82"/>
      <c r="L29" s="82"/>
      <c r="M29" s="77"/>
      <c r="N29" s="77"/>
      <c r="O29" s="77"/>
      <c r="P29" s="83"/>
      <c r="Q29" s="83"/>
      <c r="R29" s="77"/>
      <c r="S29" s="77"/>
      <c r="T29" s="77"/>
      <c r="U29" s="77"/>
      <c r="V29" s="56">
        <f t="shared" si="0"/>
        <v>0</v>
      </c>
      <c r="W29" s="57"/>
      <c r="X29" s="57"/>
      <c r="Y29" s="57"/>
      <c r="Z29" s="57"/>
      <c r="AA29" s="58"/>
    </row>
    <row r="30" spans="2:31" ht="28.9" customHeight="1" x14ac:dyDescent="0.5">
      <c r="B30" s="35"/>
      <c r="C30" s="36"/>
      <c r="D30" s="81"/>
      <c r="E30" s="82"/>
      <c r="F30" s="82"/>
      <c r="G30" s="82"/>
      <c r="H30" s="82"/>
      <c r="I30" s="82"/>
      <c r="J30" s="82"/>
      <c r="K30" s="82"/>
      <c r="L30" s="82"/>
      <c r="M30" s="77"/>
      <c r="N30" s="77"/>
      <c r="O30" s="77"/>
      <c r="P30" s="83"/>
      <c r="Q30" s="83"/>
      <c r="R30" s="77"/>
      <c r="S30" s="77"/>
      <c r="T30" s="77"/>
      <c r="U30" s="77"/>
      <c r="V30" s="56">
        <f t="shared" si="0"/>
        <v>0</v>
      </c>
      <c r="W30" s="57"/>
      <c r="X30" s="57"/>
      <c r="Y30" s="57"/>
      <c r="Z30" s="57"/>
      <c r="AA30" s="58"/>
    </row>
    <row r="31" spans="2:31" ht="28.9" customHeight="1" x14ac:dyDescent="0.5">
      <c r="B31" s="35"/>
      <c r="C31" s="36"/>
      <c r="D31" s="81"/>
      <c r="E31" s="82"/>
      <c r="F31" s="82"/>
      <c r="G31" s="82"/>
      <c r="H31" s="82"/>
      <c r="I31" s="82"/>
      <c r="J31" s="82"/>
      <c r="K31" s="82"/>
      <c r="L31" s="82"/>
      <c r="M31" s="158"/>
      <c r="N31" s="158"/>
      <c r="O31" s="158"/>
      <c r="P31" s="83"/>
      <c r="Q31" s="83"/>
      <c r="R31" s="158"/>
      <c r="S31" s="158"/>
      <c r="T31" s="158"/>
      <c r="U31" s="158"/>
      <c r="V31" s="56">
        <f t="shared" si="0"/>
        <v>0</v>
      </c>
      <c r="W31" s="57"/>
      <c r="X31" s="57"/>
      <c r="Y31" s="57"/>
      <c r="Z31" s="57"/>
      <c r="AA31" s="58"/>
    </row>
    <row r="32" spans="2:31" ht="28.9" customHeight="1" x14ac:dyDescent="0.5">
      <c r="B32" s="35"/>
      <c r="C32" s="36"/>
      <c r="D32" s="81"/>
      <c r="E32" s="82"/>
      <c r="F32" s="82"/>
      <c r="G32" s="82"/>
      <c r="H32" s="82"/>
      <c r="I32" s="82"/>
      <c r="J32" s="82"/>
      <c r="K32" s="82"/>
      <c r="L32" s="82"/>
      <c r="M32" s="158"/>
      <c r="N32" s="158"/>
      <c r="O32" s="158"/>
      <c r="P32" s="83"/>
      <c r="Q32" s="83"/>
      <c r="R32" s="158"/>
      <c r="S32" s="158"/>
      <c r="T32" s="158"/>
      <c r="U32" s="158"/>
      <c r="V32" s="56">
        <f t="shared" si="0"/>
        <v>0</v>
      </c>
      <c r="W32" s="57"/>
      <c r="X32" s="57"/>
      <c r="Y32" s="57"/>
      <c r="Z32" s="57"/>
      <c r="AA32" s="58"/>
    </row>
    <row r="33" spans="2:27" ht="28.9" customHeight="1" x14ac:dyDescent="0.4">
      <c r="B33" s="160" t="s">
        <v>31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58">
        <f>SUM(M21:O32)</f>
        <v>0</v>
      </c>
      <c r="N33" s="158"/>
      <c r="O33" s="158"/>
      <c r="P33" s="159"/>
      <c r="Q33" s="159"/>
      <c r="R33" s="159"/>
      <c r="S33" s="159"/>
      <c r="T33" s="159"/>
      <c r="U33" s="159"/>
      <c r="V33" s="56">
        <f>SUM(V21:AA32)</f>
        <v>0</v>
      </c>
      <c r="W33" s="57"/>
      <c r="X33" s="57"/>
      <c r="Y33" s="57"/>
      <c r="Z33" s="57"/>
      <c r="AA33" s="58"/>
    </row>
    <row r="35" spans="2:27" x14ac:dyDescent="0.15">
      <c r="B35" s="69" t="s">
        <v>33</v>
      </c>
      <c r="C35" s="70"/>
      <c r="D35" s="70"/>
      <c r="E35" s="162"/>
    </row>
    <row r="36" spans="2:27" x14ac:dyDescent="0.15">
      <c r="B36" s="25" t="s">
        <v>10</v>
      </c>
      <c r="C36" s="26" t="s">
        <v>32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8"/>
    </row>
    <row r="37" spans="2:27" x14ac:dyDescent="0.15">
      <c r="B37" s="29" t="s">
        <v>11</v>
      </c>
      <c r="C37" s="9" t="s">
        <v>17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30"/>
    </row>
    <row r="38" spans="2:27" x14ac:dyDescent="0.15">
      <c r="B38" s="29" t="s">
        <v>12</v>
      </c>
      <c r="C38" s="9" t="s">
        <v>16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30"/>
    </row>
    <row r="39" spans="2:27" x14ac:dyDescent="0.15">
      <c r="B39" s="24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</row>
  </sheetData>
  <mergeCells count="109">
    <mergeCell ref="M33:O33"/>
    <mergeCell ref="P33:Q33"/>
    <mergeCell ref="R33:U33"/>
    <mergeCell ref="B33:L33"/>
    <mergeCell ref="B35:E35"/>
    <mergeCell ref="Q9:Z10"/>
    <mergeCell ref="O9:P10"/>
    <mergeCell ref="D31:L31"/>
    <mergeCell ref="M31:O31"/>
    <mergeCell ref="P31:Q31"/>
    <mergeCell ref="R31:U31"/>
    <mergeCell ref="D32:L32"/>
    <mergeCell ref="M32:O32"/>
    <mergeCell ref="P32:Q32"/>
    <mergeCell ref="R32:U32"/>
    <mergeCell ref="D21:L21"/>
    <mergeCell ref="D22:L22"/>
    <mergeCell ref="D23:L23"/>
    <mergeCell ref="D24:L24"/>
    <mergeCell ref="D25:L25"/>
    <mergeCell ref="D26:L26"/>
    <mergeCell ref="R28:U28"/>
    <mergeCell ref="V27:AA27"/>
    <mergeCell ref="V28:AA28"/>
    <mergeCell ref="V29:AA29"/>
    <mergeCell ref="V30:AA30"/>
    <mergeCell ref="B3:I3"/>
    <mergeCell ref="T3:U3"/>
    <mergeCell ref="W3:X3"/>
    <mergeCell ref="Z3:AA3"/>
    <mergeCell ref="S15:T15"/>
    <mergeCell ref="O12:P12"/>
    <mergeCell ref="O13:P13"/>
    <mergeCell ref="Q12:U12"/>
    <mergeCell ref="Q13:U13"/>
    <mergeCell ref="Z14:AA14"/>
    <mergeCell ref="W14:Y14"/>
    <mergeCell ref="Q14:S14"/>
    <mergeCell ref="B14:G15"/>
    <mergeCell ref="H14:M15"/>
    <mergeCell ref="H16:M17"/>
    <mergeCell ref="R24:U24"/>
    <mergeCell ref="M29:O29"/>
    <mergeCell ref="R29:U29"/>
    <mergeCell ref="M30:O30"/>
    <mergeCell ref="R30:U30"/>
    <mergeCell ref="P29:Q29"/>
    <mergeCell ref="P30:Q30"/>
    <mergeCell ref="B12:G13"/>
    <mergeCell ref="H12:M13"/>
    <mergeCell ref="Q7:AA7"/>
    <mergeCell ref="Q8:AA8"/>
    <mergeCell ref="R11:AA11"/>
    <mergeCell ref="M20:O20"/>
    <mergeCell ref="P20:Q20"/>
    <mergeCell ref="R20:U20"/>
    <mergeCell ref="V20:AA20"/>
    <mergeCell ref="T14:V14"/>
    <mergeCell ref="Q15:R15"/>
    <mergeCell ref="X12:AA12"/>
    <mergeCell ref="R6:T6"/>
    <mergeCell ref="A1:AB1"/>
    <mergeCell ref="P27:Q27"/>
    <mergeCell ref="P25:Q25"/>
    <mergeCell ref="B6:D8"/>
    <mergeCell ref="E6:M8"/>
    <mergeCell ref="B9:D10"/>
    <mergeCell ref="E9:M10"/>
    <mergeCell ref="D28:L28"/>
    <mergeCell ref="M28:O28"/>
    <mergeCell ref="P28:Q28"/>
    <mergeCell ref="D20:L20"/>
    <mergeCell ref="M21:O21"/>
    <mergeCell ref="P21:Q21"/>
    <mergeCell ref="M22:O22"/>
    <mergeCell ref="P22:Q22"/>
    <mergeCell ref="M27:O27"/>
    <mergeCell ref="M25:O25"/>
    <mergeCell ref="M26:O26"/>
    <mergeCell ref="P26:Q26"/>
    <mergeCell ref="D27:L27"/>
    <mergeCell ref="M23:O23"/>
    <mergeCell ref="M24:O24"/>
    <mergeCell ref="P24:Q24"/>
    <mergeCell ref="P23:Q23"/>
    <mergeCell ref="V31:AA31"/>
    <mergeCell ref="V32:AA32"/>
    <mergeCell ref="V33:AA33"/>
    <mergeCell ref="O11:P11"/>
    <mergeCell ref="O16:P16"/>
    <mergeCell ref="O17:P17"/>
    <mergeCell ref="Q16:AA16"/>
    <mergeCell ref="Q17:AA17"/>
    <mergeCell ref="B16:E17"/>
    <mergeCell ref="F16:G17"/>
    <mergeCell ref="R21:U21"/>
    <mergeCell ref="R22:U22"/>
    <mergeCell ref="R27:U27"/>
    <mergeCell ref="R25:U25"/>
    <mergeCell ref="R26:U26"/>
    <mergeCell ref="V22:AA22"/>
    <mergeCell ref="V21:AA21"/>
    <mergeCell ref="V23:AA23"/>
    <mergeCell ref="V24:AA24"/>
    <mergeCell ref="V25:AA25"/>
    <mergeCell ref="V26:AA26"/>
    <mergeCell ref="D29:L29"/>
    <mergeCell ref="D30:L30"/>
    <mergeCell ref="R23:U23"/>
  </mergeCells>
  <phoneticPr fontId="2"/>
  <dataValidations count="5">
    <dataValidation type="list" allowBlank="1" showInputMessage="1" showErrorMessage="1" sqref="Z14" xr:uid="{BF966535-E3BB-415F-95A9-B78872AAEBAD}">
      <formula1>"本店,支店"</formula1>
    </dataValidation>
    <dataValidation type="list" allowBlank="1" showInputMessage="1" showErrorMessage="1" sqref="Q15" xr:uid="{52B75A84-278A-4D7B-B197-AA1E86D66E55}">
      <formula1>"当座,普通"</formula1>
    </dataValidation>
    <dataValidation type="list" allowBlank="1" showInputMessage="1" showErrorMessage="1" sqref="E6:M8" xr:uid="{EE794E6E-50C9-4990-8CC8-C13A5A7ED725}">
      <formula1>"リース部,修理部,溶接部,アスベスト部,機工部,メタル課,経費"</formula1>
    </dataValidation>
    <dataValidation type="list" allowBlank="1" showInputMessage="1" showErrorMessage="1" sqref="F16:G18" xr:uid="{6530E45F-A092-4E2D-8238-FC7919AFE1BD}">
      <formula1>"8,10"</formula1>
    </dataValidation>
    <dataValidation type="list" allowBlank="1" showInputMessage="1" showErrorMessage="1" sqref="T14:V14" xr:uid="{5CEF128E-9F6F-482D-86FE-EAF13E238149}">
      <formula1>"銀行,信用金庫,信用組合"</formula1>
    </dataValidation>
  </dataValidations>
  <printOptions horizontalCentered="1" verticalCentered="1"/>
  <pageMargins left="0.11811023622047245" right="0.11811023622047245" top="1.1417322834645669" bottom="0.55118110236220474" header="0.31496062992125984" footer="0.31496062992125984"/>
  <pageSetup paperSize="9" scale="8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D13C-8947-45EC-8795-375C746E5F41}">
  <sheetPr>
    <tabColor rgb="FFFFFF00"/>
  </sheetPr>
  <dimension ref="A1:AP39"/>
  <sheetViews>
    <sheetView showZeros="0" view="pageBreakPreview" zoomScale="90" zoomScaleNormal="90" zoomScaleSheetLayoutView="90" workbookViewId="0">
      <selection activeCell="M26" sqref="M26:O26"/>
    </sheetView>
  </sheetViews>
  <sheetFormatPr defaultColWidth="3.875" defaultRowHeight="18" x14ac:dyDescent="0.15"/>
  <cols>
    <col min="1" max="23" width="4.5" style="1" customWidth="1"/>
    <col min="24" max="24" width="3.875" style="1"/>
    <col min="25" max="42" width="4.5" style="1" customWidth="1"/>
    <col min="43" max="16384" width="3.875" style="1"/>
  </cols>
  <sheetData>
    <row r="1" spans="1:42" ht="35.25" x14ac:dyDescent="0.15">
      <c r="A1" s="114" t="s">
        <v>13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45"/>
    </row>
    <row r="2" spans="1:42" ht="35.25" x14ac:dyDescent="0.15">
      <c r="P2" s="166"/>
      <c r="Q2" s="166"/>
      <c r="R2" s="166"/>
      <c r="S2" s="7"/>
      <c r="T2" s="7"/>
      <c r="U2" s="7"/>
      <c r="V2" s="7"/>
    </row>
    <row r="3" spans="1:42" ht="25.5" x14ac:dyDescent="0.15">
      <c r="B3" s="137" t="s">
        <v>25</v>
      </c>
      <c r="C3" s="137"/>
      <c r="D3" s="137"/>
      <c r="E3" s="137"/>
      <c r="F3" s="137"/>
      <c r="G3" s="137"/>
      <c r="H3" s="137"/>
      <c r="I3" s="137"/>
      <c r="J3" s="6" t="s">
        <v>1</v>
      </c>
      <c r="K3" s="2"/>
      <c r="T3" s="167" t="str">
        <f>IF('入力画面_請求書(控)'!$T$3="","",'入力画面_請求書(控)'!$T$3)</f>
        <v/>
      </c>
      <c r="U3" s="167"/>
      <c r="V3" s="4" t="s">
        <v>2</v>
      </c>
      <c r="W3" s="167" t="str">
        <f>IF('入力画面_請求書(控)'!$W$3="","",'入力画面_請求書(控)'!$W$3)</f>
        <v/>
      </c>
      <c r="X3" s="167"/>
      <c r="Y3" s="4" t="s">
        <v>3</v>
      </c>
      <c r="Z3" s="167" t="str">
        <f>IF('入力画面_請求書(控)'!$Z$3="","",'入力画面_請求書(控)'!$Z$3)</f>
        <v/>
      </c>
      <c r="AA3" s="167"/>
      <c r="AB3" s="4" t="s">
        <v>4</v>
      </c>
    </row>
    <row r="4" spans="1:42" ht="18" customHeight="1" x14ac:dyDescent="0.15">
      <c r="C4" s="3"/>
      <c r="D4" s="3" t="s">
        <v>5</v>
      </c>
    </row>
    <row r="5" spans="1:42" ht="18.600000000000001" customHeight="1" thickBot="1" x14ac:dyDescent="0.2"/>
    <row r="6" spans="1:42" ht="18" customHeight="1" thickTop="1" x14ac:dyDescent="0.35">
      <c r="B6" s="84" t="s">
        <v>18</v>
      </c>
      <c r="C6" s="85"/>
      <c r="D6" s="86"/>
      <c r="E6" s="168" t="str">
        <f>IF('入力画面_請求書(控)'!$E$6="","",'入力画面_請求書(控)'!$E$6)</f>
        <v/>
      </c>
      <c r="F6" s="168"/>
      <c r="G6" s="168"/>
      <c r="H6" s="168"/>
      <c r="I6" s="168"/>
      <c r="J6" s="168"/>
      <c r="K6" s="168"/>
      <c r="L6" s="168"/>
      <c r="M6" s="169"/>
      <c r="N6" s="8"/>
      <c r="O6" s="34" t="s">
        <v>34</v>
      </c>
      <c r="P6" s="18"/>
      <c r="Q6" s="17" t="s">
        <v>14</v>
      </c>
      <c r="R6" s="210" t="str">
        <f>IF('入力画面_請求書(控)'!$R$6="","",'入力画面_請求書(控)'!$R$6)</f>
        <v/>
      </c>
      <c r="S6" s="210"/>
      <c r="T6" s="210"/>
      <c r="U6" s="209"/>
      <c r="V6" s="15"/>
      <c r="W6" s="15"/>
      <c r="X6" s="15"/>
      <c r="Y6" s="15"/>
      <c r="Z6" s="15"/>
      <c r="AA6" s="16"/>
    </row>
    <row r="7" spans="1:42" ht="18.600000000000001" customHeight="1" x14ac:dyDescent="0.15">
      <c r="B7" s="87"/>
      <c r="C7" s="88"/>
      <c r="D7" s="89"/>
      <c r="E7" s="170"/>
      <c r="F7" s="170"/>
      <c r="G7" s="170"/>
      <c r="H7" s="170"/>
      <c r="I7" s="170"/>
      <c r="J7" s="170"/>
      <c r="K7" s="170"/>
      <c r="L7" s="170"/>
      <c r="M7" s="171"/>
      <c r="N7" s="8"/>
      <c r="O7" s="19"/>
      <c r="P7" s="8"/>
      <c r="Q7" s="174" t="str">
        <f>IF('入力画面_請求書(控)'!$Q$7="","",'入力画面_請求書(控)'!$Q$7)</f>
        <v/>
      </c>
      <c r="R7" s="174"/>
      <c r="S7" s="174"/>
      <c r="T7" s="174"/>
      <c r="U7" s="174"/>
      <c r="V7" s="174"/>
      <c r="W7" s="174"/>
      <c r="X7" s="174"/>
      <c r="Y7" s="174"/>
      <c r="Z7" s="174"/>
      <c r="AA7" s="175"/>
    </row>
    <row r="8" spans="1:42" ht="18" customHeight="1" thickBot="1" x14ac:dyDescent="0.2">
      <c r="B8" s="90"/>
      <c r="C8" s="91"/>
      <c r="D8" s="92"/>
      <c r="E8" s="172"/>
      <c r="F8" s="172"/>
      <c r="G8" s="172"/>
      <c r="H8" s="172"/>
      <c r="I8" s="172"/>
      <c r="J8" s="172"/>
      <c r="K8" s="172"/>
      <c r="L8" s="172"/>
      <c r="M8" s="173"/>
      <c r="N8" s="8"/>
      <c r="O8" s="19"/>
      <c r="P8" s="8"/>
      <c r="Q8" s="174" t="str">
        <f>IF('入力画面_請求書(控)'!$Q$8="","",'入力画面_請求書(控)'!$Q$8)</f>
        <v/>
      </c>
      <c r="R8" s="174"/>
      <c r="S8" s="174"/>
      <c r="T8" s="174"/>
      <c r="U8" s="174"/>
      <c r="V8" s="174"/>
      <c r="W8" s="174"/>
      <c r="X8" s="174"/>
      <c r="Y8" s="174"/>
      <c r="Z8" s="174"/>
      <c r="AA8" s="175"/>
    </row>
    <row r="9" spans="1:42" ht="18.600000000000001" customHeight="1" thickTop="1" x14ac:dyDescent="0.15">
      <c r="B9" s="99" t="s">
        <v>19</v>
      </c>
      <c r="C9" s="100"/>
      <c r="D9" s="101"/>
      <c r="E9" s="176" t="str">
        <f>IF('入力画面_請求書(控)'!$E$9="","",'入力画面_請求書(控)'!$E$9)</f>
        <v/>
      </c>
      <c r="F9" s="176"/>
      <c r="G9" s="176"/>
      <c r="H9" s="176"/>
      <c r="I9" s="176"/>
      <c r="J9" s="176"/>
      <c r="K9" s="176"/>
      <c r="L9" s="176"/>
      <c r="M9" s="177"/>
      <c r="N9" s="8"/>
      <c r="O9" s="164" t="s">
        <v>6</v>
      </c>
      <c r="P9" s="165"/>
      <c r="Q9" s="180" t="str">
        <f>IF('入力画面_請求書(控)'!$Q$9="","",'入力画面_請求書(控)'!$Q$9)</f>
        <v/>
      </c>
      <c r="R9" s="180"/>
      <c r="S9" s="180"/>
      <c r="T9" s="180"/>
      <c r="U9" s="180"/>
      <c r="V9" s="180"/>
      <c r="W9" s="180"/>
      <c r="X9" s="180"/>
      <c r="Y9" s="180"/>
      <c r="Z9" s="180"/>
      <c r="AA9" s="50" t="s">
        <v>22</v>
      </c>
      <c r="AB9" s="4"/>
      <c r="AC9" s="4"/>
    </row>
    <row r="10" spans="1:42" ht="18" customHeight="1" x14ac:dyDescent="0.15">
      <c r="B10" s="102"/>
      <c r="C10" s="103"/>
      <c r="D10" s="104"/>
      <c r="E10" s="178"/>
      <c r="F10" s="178"/>
      <c r="G10" s="178"/>
      <c r="H10" s="178"/>
      <c r="I10" s="178"/>
      <c r="J10" s="178"/>
      <c r="K10" s="178"/>
      <c r="L10" s="178"/>
      <c r="M10" s="179"/>
      <c r="O10" s="164"/>
      <c r="P10" s="165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50"/>
      <c r="AB10" s="4"/>
      <c r="AC10" s="4"/>
    </row>
    <row r="11" spans="1:42" ht="27" customHeight="1" thickBot="1" x14ac:dyDescent="0.2">
      <c r="O11" s="59" t="s">
        <v>21</v>
      </c>
      <c r="P11" s="60"/>
      <c r="Q11" s="43" t="s">
        <v>26</v>
      </c>
      <c r="R11" s="181" t="str">
        <f>IF('入力画面_請求書(控)'!$R$11="","",'入力画面_請求書(控)'!$R$11)</f>
        <v/>
      </c>
      <c r="S11" s="181"/>
      <c r="T11" s="181"/>
      <c r="U11" s="181"/>
      <c r="V11" s="181"/>
      <c r="W11" s="181"/>
      <c r="X11" s="181"/>
      <c r="Y11" s="181"/>
      <c r="Z11" s="181"/>
      <c r="AA11" s="182"/>
      <c r="AB11" s="4"/>
      <c r="AC11" s="4"/>
    </row>
    <row r="12" spans="1:42" ht="24" customHeight="1" thickTop="1" x14ac:dyDescent="0.15">
      <c r="B12" s="115" t="s">
        <v>20</v>
      </c>
      <c r="C12" s="116"/>
      <c r="D12" s="116"/>
      <c r="E12" s="116"/>
      <c r="F12" s="116"/>
      <c r="G12" s="117"/>
      <c r="H12" s="121">
        <f>SUM(H14:M17)</f>
        <v>0</v>
      </c>
      <c r="I12" s="122"/>
      <c r="J12" s="122"/>
      <c r="K12" s="122"/>
      <c r="L12" s="122"/>
      <c r="M12" s="123"/>
      <c r="O12" s="59" t="s">
        <v>7</v>
      </c>
      <c r="P12" s="60"/>
      <c r="Q12" s="174" t="str">
        <f>IF('入力画面_請求書(控)'!$Q$12="","",'入力画面_請求書(控)'!$Q$12)</f>
        <v/>
      </c>
      <c r="R12" s="174"/>
      <c r="S12" s="174"/>
      <c r="T12" s="174"/>
      <c r="U12" s="174"/>
      <c r="V12" s="1" t="s">
        <v>8</v>
      </c>
      <c r="W12" s="8"/>
      <c r="X12" s="88" t="str">
        <f>IF('入力画面_請求書(控)'!$X$12="","",'入力画面_請求書(控)'!$X$12)</f>
        <v/>
      </c>
      <c r="Y12" s="88"/>
      <c r="Z12" s="88"/>
      <c r="AA12" s="183"/>
      <c r="AB12" s="8"/>
      <c r="AC12" s="8"/>
      <c r="AP12" s="5"/>
    </row>
    <row r="13" spans="1:42" ht="24" customHeight="1" thickBot="1" x14ac:dyDescent="0.2">
      <c r="B13" s="118"/>
      <c r="C13" s="119"/>
      <c r="D13" s="119"/>
      <c r="E13" s="119"/>
      <c r="F13" s="119"/>
      <c r="G13" s="120"/>
      <c r="H13" s="124"/>
      <c r="I13" s="125"/>
      <c r="J13" s="125"/>
      <c r="K13" s="125"/>
      <c r="L13" s="125"/>
      <c r="M13" s="126"/>
      <c r="O13" s="140" t="s">
        <v>9</v>
      </c>
      <c r="P13" s="141"/>
      <c r="Q13" s="184" t="str">
        <f>IF('入力画面_請求書(控)'!$Q$13="","",'入力画面_請求書(控)'!$Q$13)</f>
        <v/>
      </c>
      <c r="R13" s="184"/>
      <c r="S13" s="184"/>
      <c r="T13" s="184"/>
      <c r="U13" s="184"/>
      <c r="V13" s="21"/>
      <c r="W13" s="21"/>
      <c r="X13" s="21"/>
      <c r="Y13" s="21"/>
      <c r="Z13" s="21"/>
      <c r="AA13" s="13"/>
      <c r="AB13" s="8"/>
      <c r="AC13" s="8"/>
    </row>
    <row r="14" spans="1:42" ht="24" customHeight="1" thickTop="1" x14ac:dyDescent="0.15">
      <c r="B14" s="146" t="s">
        <v>35</v>
      </c>
      <c r="C14" s="116"/>
      <c r="D14" s="116"/>
      <c r="E14" s="116"/>
      <c r="F14" s="116"/>
      <c r="G14" s="147"/>
      <c r="H14" s="199">
        <f>V33</f>
        <v>0</v>
      </c>
      <c r="I14" s="200"/>
      <c r="J14" s="200"/>
      <c r="K14" s="200"/>
      <c r="L14" s="200"/>
      <c r="M14" s="201"/>
      <c r="O14" s="22" t="s">
        <v>23</v>
      </c>
      <c r="P14" s="23"/>
      <c r="Q14" s="202" t="str">
        <f>IF('入力画面_請求書(控)'!$Q$14="","",'入力画面_請求書(控)'!$Q$14)</f>
        <v/>
      </c>
      <c r="R14" s="202"/>
      <c r="S14" s="202"/>
      <c r="T14" s="203" t="str">
        <f>IF('入力画面_請求書(控)'!$T$14="","",'入力画面_請求書(控)'!$T$14)</f>
        <v>銀行</v>
      </c>
      <c r="U14" s="203"/>
      <c r="V14" s="203"/>
      <c r="W14" s="202" t="str">
        <f>IF('入力画面_請求書(控)'!$W$14="","",'入力画面_請求書(控)'!$W$14)</f>
        <v/>
      </c>
      <c r="X14" s="202"/>
      <c r="Y14" s="202"/>
      <c r="Z14" s="202" t="str">
        <f>IF('入力画面_請求書(控)'!$Z$14="","",'入力画面_請求書(控)'!$Z$14)</f>
        <v>本店</v>
      </c>
      <c r="AA14" s="204"/>
      <c r="AB14" s="12"/>
      <c r="AC14" s="12"/>
    </row>
    <row r="15" spans="1:42" ht="24" customHeight="1" x14ac:dyDescent="0.15">
      <c r="B15" s="71"/>
      <c r="C15" s="72"/>
      <c r="D15" s="72"/>
      <c r="E15" s="72"/>
      <c r="F15" s="72"/>
      <c r="G15" s="148"/>
      <c r="H15" s="192"/>
      <c r="I15" s="193"/>
      <c r="J15" s="193"/>
      <c r="K15" s="193"/>
      <c r="L15" s="193"/>
      <c r="M15" s="194"/>
      <c r="O15" s="14" t="s">
        <v>43</v>
      </c>
      <c r="Q15" s="205" t="str">
        <f>IF('入力画面_請求書(控)'!$Q$15="","",'入力画面_請求書(控)'!$Q$15)</f>
        <v/>
      </c>
      <c r="R15" s="205"/>
      <c r="S15" s="139" t="s">
        <v>24</v>
      </c>
      <c r="T15" s="139"/>
      <c r="U15" s="51" t="str">
        <f>IF('入力画面_請求書(控)'!$U$15="","",'入力画面_請求書(控)'!$U$15)</f>
        <v/>
      </c>
      <c r="V15" s="51" t="str">
        <f>IF('入力画面_請求書(控)'!$V$15="","",'入力画面_請求書(控)'!$V$15)</f>
        <v/>
      </c>
      <c r="W15" s="51" t="str">
        <f>IF('入力画面_請求書(控)'!$W$15="","",'入力画面_請求書(控)'!$W$15)</f>
        <v/>
      </c>
      <c r="X15" s="51" t="str">
        <f>IF('入力画面_請求書(控)'!$X$15="","",'入力画面_請求書(控)'!$X$15)</f>
        <v/>
      </c>
      <c r="Y15" s="51" t="str">
        <f>IF('入力画面_請求書(控)'!$Y$15="","",'入力画面_請求書(控)'!$Y$15)</f>
        <v/>
      </c>
      <c r="Z15" s="51" t="str">
        <f>IF('入力画面_請求書(控)'!$Z$15="","",'入力画面_請求書(控)'!$Z$15)</f>
        <v/>
      </c>
      <c r="AA15" s="51" t="str">
        <f>IF('入力画面_請求書(控)'!$AA$15="","",'入力画面_請求書(控)'!$AA$15)</f>
        <v/>
      </c>
      <c r="AB15" s="12"/>
      <c r="AC15" s="12"/>
      <c r="AD15" s="12"/>
      <c r="AE15" s="12"/>
      <c r="AF15" s="12"/>
    </row>
    <row r="16" spans="1:42" ht="24" customHeight="1" x14ac:dyDescent="0.5">
      <c r="B16" s="69" t="s">
        <v>36</v>
      </c>
      <c r="C16" s="70"/>
      <c r="D16" s="70"/>
      <c r="E16" s="70"/>
      <c r="F16" s="185" t="s">
        <v>37</v>
      </c>
      <c r="G16" s="186"/>
      <c r="H16" s="189">
        <f>H14*0.1</f>
        <v>0</v>
      </c>
      <c r="I16" s="190"/>
      <c r="J16" s="190"/>
      <c r="K16" s="190"/>
      <c r="L16" s="190"/>
      <c r="M16" s="191"/>
      <c r="O16" s="61" t="s">
        <v>41</v>
      </c>
      <c r="P16" s="62"/>
      <c r="Q16" s="195" t="str">
        <f>IF('入力画面_請求書(控)'!$Q$16="","",'入力画面_請求書(控)'!$Q$16)</f>
        <v/>
      </c>
      <c r="R16" s="195"/>
      <c r="S16" s="195"/>
      <c r="T16" s="195"/>
      <c r="U16" s="195"/>
      <c r="V16" s="195"/>
      <c r="W16" s="195"/>
      <c r="X16" s="195"/>
      <c r="Y16" s="195"/>
      <c r="Z16" s="195"/>
      <c r="AA16" s="196"/>
      <c r="AB16" s="12"/>
      <c r="AC16" s="12"/>
      <c r="AD16" s="12"/>
      <c r="AE16" s="12"/>
    </row>
    <row r="17" spans="2:31" ht="24" customHeight="1" x14ac:dyDescent="0.5">
      <c r="B17" s="71"/>
      <c r="C17" s="72"/>
      <c r="D17" s="72"/>
      <c r="E17" s="72"/>
      <c r="F17" s="187"/>
      <c r="G17" s="188"/>
      <c r="H17" s="192"/>
      <c r="I17" s="193"/>
      <c r="J17" s="193"/>
      <c r="K17" s="193"/>
      <c r="L17" s="193"/>
      <c r="M17" s="194"/>
      <c r="O17" s="63" t="s">
        <v>15</v>
      </c>
      <c r="P17" s="64"/>
      <c r="Q17" s="197" t="str">
        <f>IF('入力画面_請求書(控)'!$Q$17="","",'入力画面_請求書(控)'!$Q$17)</f>
        <v/>
      </c>
      <c r="R17" s="197"/>
      <c r="S17" s="197"/>
      <c r="T17" s="197"/>
      <c r="U17" s="197"/>
      <c r="V17" s="197"/>
      <c r="W17" s="197"/>
      <c r="X17" s="197"/>
      <c r="Y17" s="197"/>
      <c r="Z17" s="197"/>
      <c r="AA17" s="198"/>
      <c r="AB17" s="10"/>
      <c r="AC17" s="10"/>
      <c r="AD17" s="10"/>
      <c r="AE17" s="10"/>
    </row>
    <row r="18" spans="2:31" ht="24" customHeight="1" x14ac:dyDescent="0.5">
      <c r="B18" s="4"/>
      <c r="C18" s="4"/>
      <c r="D18" s="4"/>
      <c r="E18" s="4"/>
      <c r="F18" s="41"/>
      <c r="G18" s="41"/>
      <c r="H18" s="42"/>
      <c r="I18" s="42"/>
      <c r="J18" s="42"/>
      <c r="K18" s="42"/>
      <c r="L18" s="42"/>
      <c r="M18" s="42"/>
      <c r="O18" s="5"/>
      <c r="P18" s="33"/>
      <c r="Q18" s="33"/>
      <c r="R18" s="11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2:31" ht="24" customHeight="1" x14ac:dyDescent="0.15">
      <c r="P19" s="8"/>
      <c r="Q19" s="8"/>
      <c r="S19" s="11"/>
      <c r="T19" s="11"/>
      <c r="U19" s="11"/>
      <c r="V19" s="11"/>
      <c r="W19" s="11"/>
      <c r="X19" s="11"/>
    </row>
    <row r="20" spans="2:31" ht="24" customHeight="1" x14ac:dyDescent="0.15">
      <c r="B20" s="40" t="s">
        <v>39</v>
      </c>
      <c r="C20" s="39" t="s">
        <v>40</v>
      </c>
      <c r="D20" s="111" t="s">
        <v>38</v>
      </c>
      <c r="E20" s="112"/>
      <c r="F20" s="112"/>
      <c r="G20" s="112"/>
      <c r="H20" s="112"/>
      <c r="I20" s="112"/>
      <c r="J20" s="112"/>
      <c r="K20" s="112"/>
      <c r="L20" s="113"/>
      <c r="M20" s="131" t="s">
        <v>27</v>
      </c>
      <c r="N20" s="131"/>
      <c r="O20" s="131"/>
      <c r="P20" s="131" t="s">
        <v>28</v>
      </c>
      <c r="Q20" s="131"/>
      <c r="R20" s="131" t="s">
        <v>29</v>
      </c>
      <c r="S20" s="131"/>
      <c r="T20" s="131"/>
      <c r="U20" s="131"/>
      <c r="V20" s="131" t="s">
        <v>30</v>
      </c>
      <c r="W20" s="131"/>
      <c r="X20" s="131"/>
      <c r="Y20" s="131"/>
      <c r="Z20" s="131"/>
      <c r="AA20" s="132"/>
    </row>
    <row r="21" spans="2:31" ht="28.9" customHeight="1" x14ac:dyDescent="0.5">
      <c r="B21" s="52" t="str">
        <f>IF('入力画面_請求書(控)'!$B$21="","",'入力画面_請求書(控)'!$B$21)</f>
        <v/>
      </c>
      <c r="C21" s="53" t="str">
        <f>IF('入力画面_請求書(控)'!$C$21="","",'入力画面_請求書(控)'!$C$21)</f>
        <v/>
      </c>
      <c r="D21" s="109" t="str">
        <f>IF('入力画面_請求書(控)'!$D$21="","",'入力画面_請求書(控)'!$D$21)</f>
        <v/>
      </c>
      <c r="E21" s="110" t="str">
        <f>IF('入力画面_請求書(控)'!$C$21="","",'入力画面_請求書(控)'!$C$21)</f>
        <v/>
      </c>
      <c r="F21" s="110" t="str">
        <f>IF('入力画面_請求書(控)'!$C$21="","",'入力画面_請求書(控)'!$C$21)</f>
        <v/>
      </c>
      <c r="G21" s="110" t="str">
        <f>IF('入力画面_請求書(控)'!$C$21="","",'入力画面_請求書(控)'!$C$21)</f>
        <v/>
      </c>
      <c r="H21" s="110" t="str">
        <f>IF('入力画面_請求書(控)'!$C$21="","",'入力画面_請求書(控)'!$C$21)</f>
        <v/>
      </c>
      <c r="I21" s="110" t="str">
        <f>IF('入力画面_請求書(控)'!$C$21="","",'入力画面_請求書(控)'!$C$21)</f>
        <v/>
      </c>
      <c r="J21" s="110" t="str">
        <f>IF('入力画面_請求書(控)'!$C$21="","",'入力画面_請求書(控)'!$C$21)</f>
        <v/>
      </c>
      <c r="K21" s="110" t="str">
        <f>IF('入力画面_請求書(控)'!$C$21="","",'入力画面_請求書(控)'!$C$21)</f>
        <v/>
      </c>
      <c r="L21" s="110" t="str">
        <f>IF('入力画面_請求書(控)'!$C$21="","",'入力画面_請求書(控)'!$C$21)</f>
        <v/>
      </c>
      <c r="M21" s="77" t="str">
        <f>IF('入力画面_請求書(控)'!$M$21="","",'入力画面_請求書(控)'!$M$21)</f>
        <v/>
      </c>
      <c r="N21" s="77" t="str">
        <f>IF('入力画面_請求書(控)'!$C$21="","",'入力画面_請求書(控)'!$C$21)</f>
        <v/>
      </c>
      <c r="O21" s="77" t="str">
        <f>IF('入力画面_請求書(控)'!$C$21="","",'入力画面_請求書(控)'!$C$21)</f>
        <v/>
      </c>
      <c r="P21" s="83" t="str">
        <f>IF('入力画面_請求書(控)'!$P$21="","",'入力画面_請求書(控)'!$P$21)</f>
        <v/>
      </c>
      <c r="Q21" s="83" t="str">
        <f>IF('入力画面_請求書(控)'!$C$21="","",'入力画面_請求書(控)'!$C$21)</f>
        <v/>
      </c>
      <c r="R21" s="77" t="str">
        <f>IF('入力画面_請求書(控)'!$R$21="","",'入力画面_請求書(控)'!$R$21)</f>
        <v/>
      </c>
      <c r="S21" s="77" t="str">
        <f>IF('入力画面_請求書(控)'!$C$21="","",'入力画面_請求書(控)'!$C$21)</f>
        <v/>
      </c>
      <c r="T21" s="77" t="str">
        <f>IF('入力画面_請求書(控)'!$C$21="","",'入力画面_請求書(控)'!$C$21)</f>
        <v/>
      </c>
      <c r="U21" s="77" t="str">
        <f>IF('入力画面_請求書(控)'!$C$21="","",'入力画面_請求書(控)'!$C$21)</f>
        <v/>
      </c>
      <c r="V21" s="78">
        <f>IF('入力画面_請求書(控)'!$V$21="","",'入力画面_請求書(控)'!$V$21)</f>
        <v>0</v>
      </c>
      <c r="W21" s="79"/>
      <c r="X21" s="79"/>
      <c r="Y21" s="79"/>
      <c r="Z21" s="79"/>
      <c r="AA21" s="80"/>
    </row>
    <row r="22" spans="2:31" ht="28.9" customHeight="1" x14ac:dyDescent="0.5">
      <c r="B22" s="54" t="str">
        <f>IF('入力画面_請求書(控)'!$B$22="","",'入力画面_請求書(控)'!$B$22)</f>
        <v/>
      </c>
      <c r="C22" s="55" t="str">
        <f>IF('入力画面_請求書(控)'!$C$22="","",'入力画面_請求書(控)'!$C$22)</f>
        <v/>
      </c>
      <c r="D22" s="109" t="str">
        <f>IF('入力画面_請求書(控)'!$D$22="","",'入力画面_請求書(控)'!$D$22)</f>
        <v/>
      </c>
      <c r="E22" s="110" t="str">
        <f>IF('入力画面_請求書(控)'!$C$21="","",'入力画面_請求書(控)'!$C$21)</f>
        <v/>
      </c>
      <c r="F22" s="110" t="str">
        <f>IF('入力画面_請求書(控)'!$C$21="","",'入力画面_請求書(控)'!$C$21)</f>
        <v/>
      </c>
      <c r="G22" s="110" t="str">
        <f>IF('入力画面_請求書(控)'!$C$21="","",'入力画面_請求書(控)'!$C$21)</f>
        <v/>
      </c>
      <c r="H22" s="110" t="str">
        <f>IF('入力画面_請求書(控)'!$C$21="","",'入力画面_請求書(控)'!$C$21)</f>
        <v/>
      </c>
      <c r="I22" s="110" t="str">
        <f>IF('入力画面_請求書(控)'!$C$21="","",'入力画面_請求書(控)'!$C$21)</f>
        <v/>
      </c>
      <c r="J22" s="110" t="str">
        <f>IF('入力画面_請求書(控)'!$C$21="","",'入力画面_請求書(控)'!$C$21)</f>
        <v/>
      </c>
      <c r="K22" s="110" t="str">
        <f>IF('入力画面_請求書(控)'!$C$21="","",'入力画面_請求書(控)'!$C$21)</f>
        <v/>
      </c>
      <c r="L22" s="110" t="str">
        <f>IF('入力画面_請求書(控)'!$C$21="","",'入力画面_請求書(控)'!$C$21)</f>
        <v/>
      </c>
      <c r="M22" s="77" t="str">
        <f>IF('入力画面_請求書(控)'!$M$22="","",'入力画面_請求書(控)'!$M$22)</f>
        <v/>
      </c>
      <c r="N22" s="77" t="str">
        <f>IF('入力画面_請求書(控)'!$C$21="","",'入力画面_請求書(控)'!$C$21)</f>
        <v/>
      </c>
      <c r="O22" s="77" t="str">
        <f>IF('入力画面_請求書(控)'!$C$21="","",'入力画面_請求書(控)'!$C$21)</f>
        <v/>
      </c>
      <c r="P22" s="83" t="str">
        <f>IF('入力画面_請求書(控)'!$P$22="","",'入力画面_請求書(控)'!$P$22)</f>
        <v/>
      </c>
      <c r="Q22" s="83" t="str">
        <f>IF('入力画面_請求書(控)'!$C$21="","",'入力画面_請求書(控)'!$C$21)</f>
        <v/>
      </c>
      <c r="R22" s="77" t="str">
        <f>IF('入力画面_請求書(控)'!$R$22="","",'入力画面_請求書(控)'!$R$22)</f>
        <v/>
      </c>
      <c r="S22" s="77" t="str">
        <f>IF('入力画面_請求書(控)'!$C$21="","",'入力画面_請求書(控)'!$C$21)</f>
        <v/>
      </c>
      <c r="T22" s="77" t="str">
        <f>IF('入力画面_請求書(控)'!$C$21="","",'入力画面_請求書(控)'!$C$21)</f>
        <v/>
      </c>
      <c r="U22" s="77" t="str">
        <f>IF('入力画面_請求書(控)'!$C$21="","",'入力画面_請求書(控)'!$C$21)</f>
        <v/>
      </c>
      <c r="V22" s="78">
        <f>IF('入力画面_請求書(控)'!$V$22="","",'入力画面_請求書(控)'!$V$22)</f>
        <v>0</v>
      </c>
      <c r="W22" s="79"/>
      <c r="X22" s="79"/>
      <c r="Y22" s="79"/>
      <c r="Z22" s="79"/>
      <c r="AA22" s="80"/>
    </row>
    <row r="23" spans="2:31" ht="28.9" customHeight="1" x14ac:dyDescent="0.5">
      <c r="B23" s="54" t="str">
        <f>IF('入力画面_請求書(控)'!$B$23="","",'入力画面_請求書(控)'!$B$23)</f>
        <v/>
      </c>
      <c r="C23" s="55" t="str">
        <f>IF('入力画面_請求書(控)'!$C$23="","",'入力画面_請求書(控)'!$C$23)</f>
        <v/>
      </c>
      <c r="D23" s="109" t="str">
        <f>IF('入力画面_請求書(控)'!$D$23="","",'入力画面_請求書(控)'!$D$23)</f>
        <v/>
      </c>
      <c r="E23" s="110" t="str">
        <f>IF('入力画面_請求書(控)'!$C$21="","",'入力画面_請求書(控)'!$C$21)</f>
        <v/>
      </c>
      <c r="F23" s="110" t="str">
        <f>IF('入力画面_請求書(控)'!$C$21="","",'入力画面_請求書(控)'!$C$21)</f>
        <v/>
      </c>
      <c r="G23" s="110" t="str">
        <f>IF('入力画面_請求書(控)'!$C$21="","",'入力画面_請求書(控)'!$C$21)</f>
        <v/>
      </c>
      <c r="H23" s="110" t="str">
        <f>IF('入力画面_請求書(控)'!$C$21="","",'入力画面_請求書(控)'!$C$21)</f>
        <v/>
      </c>
      <c r="I23" s="110" t="str">
        <f>IF('入力画面_請求書(控)'!$C$21="","",'入力画面_請求書(控)'!$C$21)</f>
        <v/>
      </c>
      <c r="J23" s="110" t="str">
        <f>IF('入力画面_請求書(控)'!$C$21="","",'入力画面_請求書(控)'!$C$21)</f>
        <v/>
      </c>
      <c r="K23" s="110" t="str">
        <f>IF('入力画面_請求書(控)'!$C$21="","",'入力画面_請求書(控)'!$C$21)</f>
        <v/>
      </c>
      <c r="L23" s="110" t="str">
        <f>IF('入力画面_請求書(控)'!$C$21="","",'入力画面_請求書(控)'!$C$21)</f>
        <v/>
      </c>
      <c r="M23" s="77" t="str">
        <f>IF('入力画面_請求書(控)'!$M$23="","",'入力画面_請求書(控)'!$M$23)</f>
        <v/>
      </c>
      <c r="N23" s="77" t="str">
        <f>IF('入力画面_請求書(控)'!$C$21="","",'入力画面_請求書(控)'!$C$21)</f>
        <v/>
      </c>
      <c r="O23" s="77" t="str">
        <f>IF('入力画面_請求書(控)'!$C$21="","",'入力画面_請求書(控)'!$C$21)</f>
        <v/>
      </c>
      <c r="P23" s="83" t="str">
        <f>IF('入力画面_請求書(控)'!$P$23="","",'入力画面_請求書(控)'!$P$23)</f>
        <v/>
      </c>
      <c r="Q23" s="83" t="str">
        <f>IF('入力画面_請求書(控)'!$C$21="","",'入力画面_請求書(控)'!$C$21)</f>
        <v/>
      </c>
      <c r="R23" s="77" t="str">
        <f>IF('入力画面_請求書(控)'!$R$23="","",'入力画面_請求書(控)'!$R$23)</f>
        <v/>
      </c>
      <c r="S23" s="77" t="str">
        <f>IF('入力画面_請求書(控)'!$C$21="","",'入力画面_請求書(控)'!$C$21)</f>
        <v/>
      </c>
      <c r="T23" s="77" t="str">
        <f>IF('入力画面_請求書(控)'!$C$21="","",'入力画面_請求書(控)'!$C$21)</f>
        <v/>
      </c>
      <c r="U23" s="77" t="str">
        <f>IF('入力画面_請求書(控)'!$C$21="","",'入力画面_請求書(控)'!$C$21)</f>
        <v/>
      </c>
      <c r="V23" s="78">
        <f>IF('入力画面_請求書(控)'!$V$23="","",'入力画面_請求書(控)'!$V$23)</f>
        <v>0</v>
      </c>
      <c r="W23" s="79"/>
      <c r="X23" s="79"/>
      <c r="Y23" s="79"/>
      <c r="Z23" s="79"/>
      <c r="AA23" s="80"/>
    </row>
    <row r="24" spans="2:31" ht="28.9" customHeight="1" x14ac:dyDescent="0.5">
      <c r="B24" s="54" t="str">
        <f>IF('入力画面_請求書(控)'!$B$24="","",'入力画面_請求書(控)'!$B$24)</f>
        <v/>
      </c>
      <c r="C24" s="55" t="str">
        <f>IF('入力画面_請求書(控)'!$C$24="","",'入力画面_請求書(控)'!$C$24)</f>
        <v/>
      </c>
      <c r="D24" s="109" t="str">
        <f>IF('入力画面_請求書(控)'!$D$24="","",'入力画面_請求書(控)'!$D$24)</f>
        <v/>
      </c>
      <c r="E24" s="110" t="str">
        <f>IF('入力画面_請求書(控)'!$C$21="","",'入力画面_請求書(控)'!$C$21)</f>
        <v/>
      </c>
      <c r="F24" s="110" t="str">
        <f>IF('入力画面_請求書(控)'!$C$21="","",'入力画面_請求書(控)'!$C$21)</f>
        <v/>
      </c>
      <c r="G24" s="110" t="str">
        <f>IF('入力画面_請求書(控)'!$C$21="","",'入力画面_請求書(控)'!$C$21)</f>
        <v/>
      </c>
      <c r="H24" s="110" t="str">
        <f>IF('入力画面_請求書(控)'!$C$21="","",'入力画面_請求書(控)'!$C$21)</f>
        <v/>
      </c>
      <c r="I24" s="110" t="str">
        <f>IF('入力画面_請求書(控)'!$C$21="","",'入力画面_請求書(控)'!$C$21)</f>
        <v/>
      </c>
      <c r="J24" s="110" t="str">
        <f>IF('入力画面_請求書(控)'!$C$21="","",'入力画面_請求書(控)'!$C$21)</f>
        <v/>
      </c>
      <c r="K24" s="110" t="str">
        <f>IF('入力画面_請求書(控)'!$C$21="","",'入力画面_請求書(控)'!$C$21)</f>
        <v/>
      </c>
      <c r="L24" s="110" t="str">
        <f>IF('入力画面_請求書(控)'!$C$21="","",'入力画面_請求書(控)'!$C$21)</f>
        <v/>
      </c>
      <c r="M24" s="77" t="str">
        <f>IF('入力画面_請求書(控)'!$M$24="","",'入力画面_請求書(控)'!$M$24)</f>
        <v/>
      </c>
      <c r="N24" s="77" t="str">
        <f>IF('入力画面_請求書(控)'!$C$21="","",'入力画面_請求書(控)'!$C$21)</f>
        <v/>
      </c>
      <c r="O24" s="77" t="str">
        <f>IF('入力画面_請求書(控)'!$C$21="","",'入力画面_請求書(控)'!$C$21)</f>
        <v/>
      </c>
      <c r="P24" s="83" t="str">
        <f>IF('入力画面_請求書(控)'!$P$24="","",'入力画面_請求書(控)'!$P$24)</f>
        <v/>
      </c>
      <c r="Q24" s="83" t="str">
        <f>IF('入力画面_請求書(控)'!$C$21="","",'入力画面_請求書(控)'!$C$21)</f>
        <v/>
      </c>
      <c r="R24" s="77" t="str">
        <f>IF('入力画面_請求書(控)'!$R$24="","",'入力画面_請求書(控)'!$R$24)</f>
        <v/>
      </c>
      <c r="S24" s="77" t="str">
        <f>IF('入力画面_請求書(控)'!$C$21="","",'入力画面_請求書(控)'!$C$21)</f>
        <v/>
      </c>
      <c r="T24" s="77" t="str">
        <f>IF('入力画面_請求書(控)'!$C$21="","",'入力画面_請求書(控)'!$C$21)</f>
        <v/>
      </c>
      <c r="U24" s="77" t="str">
        <f>IF('入力画面_請求書(控)'!$C$21="","",'入力画面_請求書(控)'!$C$21)</f>
        <v/>
      </c>
      <c r="V24" s="78">
        <f>IF('入力画面_請求書(控)'!$V$24="","",'入力画面_請求書(控)'!$V$24)</f>
        <v>0</v>
      </c>
      <c r="W24" s="79"/>
      <c r="X24" s="79"/>
      <c r="Y24" s="79"/>
      <c r="Z24" s="79"/>
      <c r="AA24" s="80"/>
    </row>
    <row r="25" spans="2:31" ht="28.9" customHeight="1" x14ac:dyDescent="0.5">
      <c r="B25" s="54" t="str">
        <f>IF('入力画面_請求書(控)'!$B$25="","",'入力画面_請求書(控)'!$B$25)</f>
        <v/>
      </c>
      <c r="C25" s="55" t="str">
        <f>IF('入力画面_請求書(控)'!$C$25="","",'入力画面_請求書(控)'!$C$25)</f>
        <v/>
      </c>
      <c r="D25" s="109" t="str">
        <f>IF('入力画面_請求書(控)'!$D$25="","",'入力画面_請求書(控)'!$D$25)</f>
        <v/>
      </c>
      <c r="E25" s="110" t="str">
        <f>IF('入力画面_請求書(控)'!$C$21="","",'入力画面_請求書(控)'!$C$21)</f>
        <v/>
      </c>
      <c r="F25" s="110" t="str">
        <f>IF('入力画面_請求書(控)'!$C$21="","",'入力画面_請求書(控)'!$C$21)</f>
        <v/>
      </c>
      <c r="G25" s="110" t="str">
        <f>IF('入力画面_請求書(控)'!$C$21="","",'入力画面_請求書(控)'!$C$21)</f>
        <v/>
      </c>
      <c r="H25" s="110" t="str">
        <f>IF('入力画面_請求書(控)'!$C$21="","",'入力画面_請求書(控)'!$C$21)</f>
        <v/>
      </c>
      <c r="I25" s="110" t="str">
        <f>IF('入力画面_請求書(控)'!$C$21="","",'入力画面_請求書(控)'!$C$21)</f>
        <v/>
      </c>
      <c r="J25" s="110" t="str">
        <f>IF('入力画面_請求書(控)'!$C$21="","",'入力画面_請求書(控)'!$C$21)</f>
        <v/>
      </c>
      <c r="K25" s="110" t="str">
        <f>IF('入力画面_請求書(控)'!$C$21="","",'入力画面_請求書(控)'!$C$21)</f>
        <v/>
      </c>
      <c r="L25" s="110" t="str">
        <f>IF('入力画面_請求書(控)'!$C$21="","",'入力画面_請求書(控)'!$C$21)</f>
        <v/>
      </c>
      <c r="M25" s="77" t="str">
        <f>IF('入力画面_請求書(控)'!$M$25="","",'入力画面_請求書(控)'!$M$25)</f>
        <v/>
      </c>
      <c r="N25" s="77" t="str">
        <f>IF('入力画面_請求書(控)'!$C$21="","",'入力画面_請求書(控)'!$C$21)</f>
        <v/>
      </c>
      <c r="O25" s="77" t="str">
        <f>IF('入力画面_請求書(控)'!$C$21="","",'入力画面_請求書(控)'!$C$21)</f>
        <v/>
      </c>
      <c r="P25" s="83" t="str">
        <f>IF('入力画面_請求書(控)'!$P$25="","",'入力画面_請求書(控)'!$P$25)</f>
        <v/>
      </c>
      <c r="Q25" s="83" t="str">
        <f>IF('入力画面_請求書(控)'!$C$21="","",'入力画面_請求書(控)'!$C$21)</f>
        <v/>
      </c>
      <c r="R25" s="77" t="str">
        <f>IF('入力画面_請求書(控)'!$R$25="","",'入力画面_請求書(控)'!$R$25)</f>
        <v/>
      </c>
      <c r="S25" s="77" t="str">
        <f>IF('入力画面_請求書(控)'!$C$21="","",'入力画面_請求書(控)'!$C$21)</f>
        <v/>
      </c>
      <c r="T25" s="77" t="str">
        <f>IF('入力画面_請求書(控)'!$C$21="","",'入力画面_請求書(控)'!$C$21)</f>
        <v/>
      </c>
      <c r="U25" s="77" t="str">
        <f>IF('入力画面_請求書(控)'!$C$21="","",'入力画面_請求書(控)'!$C$21)</f>
        <v/>
      </c>
      <c r="V25" s="78">
        <f>IF('入力画面_請求書(控)'!$V$25="","",'入力画面_請求書(控)'!$V$25)</f>
        <v>0</v>
      </c>
      <c r="W25" s="79"/>
      <c r="X25" s="79"/>
      <c r="Y25" s="79"/>
      <c r="Z25" s="79"/>
      <c r="AA25" s="80"/>
    </row>
    <row r="26" spans="2:31" ht="28.9" customHeight="1" x14ac:dyDescent="0.5">
      <c r="B26" s="54" t="str">
        <f>IF('入力画面_請求書(控)'!$B$26="","",'入力画面_請求書(控)'!$B$26)</f>
        <v/>
      </c>
      <c r="C26" s="55" t="str">
        <f>IF('入力画面_請求書(控)'!$C$26="","",'入力画面_請求書(控)'!$C$26)</f>
        <v/>
      </c>
      <c r="D26" s="109" t="str">
        <f>IF('入力画面_請求書(控)'!$D$26="","",'入力画面_請求書(控)'!$D$26)</f>
        <v/>
      </c>
      <c r="E26" s="110" t="str">
        <f>IF('入力画面_請求書(控)'!$C$21="","",'入力画面_請求書(控)'!$C$21)</f>
        <v/>
      </c>
      <c r="F26" s="110" t="str">
        <f>IF('入力画面_請求書(控)'!$C$21="","",'入力画面_請求書(控)'!$C$21)</f>
        <v/>
      </c>
      <c r="G26" s="110" t="str">
        <f>IF('入力画面_請求書(控)'!$C$21="","",'入力画面_請求書(控)'!$C$21)</f>
        <v/>
      </c>
      <c r="H26" s="110" t="str">
        <f>IF('入力画面_請求書(控)'!$C$21="","",'入力画面_請求書(控)'!$C$21)</f>
        <v/>
      </c>
      <c r="I26" s="110" t="str">
        <f>IF('入力画面_請求書(控)'!$C$21="","",'入力画面_請求書(控)'!$C$21)</f>
        <v/>
      </c>
      <c r="J26" s="110" t="str">
        <f>IF('入力画面_請求書(控)'!$C$21="","",'入力画面_請求書(控)'!$C$21)</f>
        <v/>
      </c>
      <c r="K26" s="110" t="str">
        <f>IF('入力画面_請求書(控)'!$C$21="","",'入力画面_請求書(控)'!$C$21)</f>
        <v/>
      </c>
      <c r="L26" s="110" t="str">
        <f>IF('入力画面_請求書(控)'!$C$21="","",'入力画面_請求書(控)'!$C$21)</f>
        <v/>
      </c>
      <c r="M26" s="77" t="str">
        <f>IF('入力画面_請求書(控)'!$M$26="","",'入力画面_請求書(控)'!$M$26)</f>
        <v/>
      </c>
      <c r="N26" s="77" t="str">
        <f>IF('入力画面_請求書(控)'!$C$21="","",'入力画面_請求書(控)'!$C$21)</f>
        <v/>
      </c>
      <c r="O26" s="77" t="str">
        <f>IF('入力画面_請求書(控)'!$C$21="","",'入力画面_請求書(控)'!$C$21)</f>
        <v/>
      </c>
      <c r="P26" s="83" t="str">
        <f>IF('入力画面_請求書(控)'!$P$26="","",'入力画面_請求書(控)'!$P$26)</f>
        <v/>
      </c>
      <c r="Q26" s="83" t="str">
        <f>IF('入力画面_請求書(控)'!$C$21="","",'入力画面_請求書(控)'!$C$21)</f>
        <v/>
      </c>
      <c r="R26" s="77" t="str">
        <f>IF('入力画面_請求書(控)'!$R$26="","",'入力画面_請求書(控)'!$R$26)</f>
        <v/>
      </c>
      <c r="S26" s="77" t="str">
        <f>IF('入力画面_請求書(控)'!$C$21="","",'入力画面_請求書(控)'!$C$21)</f>
        <v/>
      </c>
      <c r="T26" s="77" t="str">
        <f>IF('入力画面_請求書(控)'!$C$21="","",'入力画面_請求書(控)'!$C$21)</f>
        <v/>
      </c>
      <c r="U26" s="77" t="str">
        <f>IF('入力画面_請求書(控)'!$C$21="","",'入力画面_請求書(控)'!$C$21)</f>
        <v/>
      </c>
      <c r="V26" s="78">
        <f>IF('入力画面_請求書(控)'!$V$26="","",'入力画面_請求書(控)'!$V$26)</f>
        <v>0</v>
      </c>
      <c r="W26" s="79"/>
      <c r="X26" s="79"/>
      <c r="Y26" s="79"/>
      <c r="Z26" s="79"/>
      <c r="AA26" s="80"/>
    </row>
    <row r="27" spans="2:31" ht="28.9" customHeight="1" x14ac:dyDescent="0.5">
      <c r="B27" s="54" t="str">
        <f>IF('入力画面_請求書(控)'!$B$27="","",'入力画面_請求書(控)'!$B$27)</f>
        <v/>
      </c>
      <c r="C27" s="55" t="str">
        <f>IF('入力画面_請求書(控)'!$C$27="","",'入力画面_請求書(控)'!$C$27)</f>
        <v/>
      </c>
      <c r="D27" s="109" t="str">
        <f>IF('入力画面_請求書(控)'!$D$27="","",'入力画面_請求書(控)'!$D$27)</f>
        <v/>
      </c>
      <c r="E27" s="110" t="str">
        <f>IF('入力画面_請求書(控)'!$C$21="","",'入力画面_請求書(控)'!$C$21)</f>
        <v/>
      </c>
      <c r="F27" s="110" t="str">
        <f>IF('入力画面_請求書(控)'!$C$21="","",'入力画面_請求書(控)'!$C$21)</f>
        <v/>
      </c>
      <c r="G27" s="110" t="str">
        <f>IF('入力画面_請求書(控)'!$C$21="","",'入力画面_請求書(控)'!$C$21)</f>
        <v/>
      </c>
      <c r="H27" s="110" t="str">
        <f>IF('入力画面_請求書(控)'!$C$21="","",'入力画面_請求書(控)'!$C$21)</f>
        <v/>
      </c>
      <c r="I27" s="110" t="str">
        <f>IF('入力画面_請求書(控)'!$C$21="","",'入力画面_請求書(控)'!$C$21)</f>
        <v/>
      </c>
      <c r="J27" s="110" t="str">
        <f>IF('入力画面_請求書(控)'!$C$21="","",'入力画面_請求書(控)'!$C$21)</f>
        <v/>
      </c>
      <c r="K27" s="110" t="str">
        <f>IF('入力画面_請求書(控)'!$C$21="","",'入力画面_請求書(控)'!$C$21)</f>
        <v/>
      </c>
      <c r="L27" s="110" t="str">
        <f>IF('入力画面_請求書(控)'!$C$21="","",'入力画面_請求書(控)'!$C$21)</f>
        <v/>
      </c>
      <c r="M27" s="77" t="str">
        <f>IF('入力画面_請求書(控)'!$M$27="","",'入力画面_請求書(控)'!$M$27)</f>
        <v/>
      </c>
      <c r="N27" s="77" t="str">
        <f>IF('入力画面_請求書(控)'!$C$21="","",'入力画面_請求書(控)'!$C$21)</f>
        <v/>
      </c>
      <c r="O27" s="77" t="str">
        <f>IF('入力画面_請求書(控)'!$C$21="","",'入力画面_請求書(控)'!$C$21)</f>
        <v/>
      </c>
      <c r="P27" s="83" t="str">
        <f>IF('入力画面_請求書(控)'!$P$27="","",'入力画面_請求書(控)'!$P$27)</f>
        <v/>
      </c>
      <c r="Q27" s="83" t="str">
        <f>IF('入力画面_請求書(控)'!$C$21="","",'入力画面_請求書(控)'!$C$21)</f>
        <v/>
      </c>
      <c r="R27" s="77" t="str">
        <f>IF('入力画面_請求書(控)'!$R$27="","",'入力画面_請求書(控)'!$R$27)</f>
        <v/>
      </c>
      <c r="S27" s="77" t="str">
        <f>IF('入力画面_請求書(控)'!$C$21="","",'入力画面_請求書(控)'!$C$21)</f>
        <v/>
      </c>
      <c r="T27" s="77" t="str">
        <f>IF('入力画面_請求書(控)'!$C$21="","",'入力画面_請求書(控)'!$C$21)</f>
        <v/>
      </c>
      <c r="U27" s="77" t="str">
        <f>IF('入力画面_請求書(控)'!$C$21="","",'入力画面_請求書(控)'!$C$21)</f>
        <v/>
      </c>
      <c r="V27" s="78">
        <f>IF('入力画面_請求書(控)'!$V$27="","",'入力画面_請求書(控)'!$V$27)</f>
        <v>0</v>
      </c>
      <c r="W27" s="79"/>
      <c r="X27" s="79"/>
      <c r="Y27" s="79"/>
      <c r="Z27" s="79"/>
      <c r="AA27" s="80"/>
    </row>
    <row r="28" spans="2:31" ht="28.9" customHeight="1" x14ac:dyDescent="0.5">
      <c r="B28" s="54" t="str">
        <f>IF('入力画面_請求書(控)'!$B$28="","",'入力画面_請求書(控)'!$B$28)</f>
        <v/>
      </c>
      <c r="C28" s="55" t="str">
        <f>IF('入力画面_請求書(控)'!$C$28="","",'入力画面_請求書(控)'!$C$28)</f>
        <v/>
      </c>
      <c r="D28" s="109" t="str">
        <f>IF('入力画面_請求書(控)'!$D$28="","",'入力画面_請求書(控)'!$D$28)</f>
        <v/>
      </c>
      <c r="E28" s="110" t="str">
        <f>IF('入力画面_請求書(控)'!$C$21="","",'入力画面_請求書(控)'!$C$21)</f>
        <v/>
      </c>
      <c r="F28" s="110" t="str">
        <f>IF('入力画面_請求書(控)'!$C$21="","",'入力画面_請求書(控)'!$C$21)</f>
        <v/>
      </c>
      <c r="G28" s="110" t="str">
        <f>IF('入力画面_請求書(控)'!$C$21="","",'入力画面_請求書(控)'!$C$21)</f>
        <v/>
      </c>
      <c r="H28" s="110" t="str">
        <f>IF('入力画面_請求書(控)'!$C$21="","",'入力画面_請求書(控)'!$C$21)</f>
        <v/>
      </c>
      <c r="I28" s="110" t="str">
        <f>IF('入力画面_請求書(控)'!$C$21="","",'入力画面_請求書(控)'!$C$21)</f>
        <v/>
      </c>
      <c r="J28" s="110" t="str">
        <f>IF('入力画面_請求書(控)'!$C$21="","",'入力画面_請求書(控)'!$C$21)</f>
        <v/>
      </c>
      <c r="K28" s="110" t="str">
        <f>IF('入力画面_請求書(控)'!$C$21="","",'入力画面_請求書(控)'!$C$21)</f>
        <v/>
      </c>
      <c r="L28" s="110" t="str">
        <f>IF('入力画面_請求書(控)'!$C$21="","",'入力画面_請求書(控)'!$C$21)</f>
        <v/>
      </c>
      <c r="M28" s="77" t="str">
        <f>IF('入力画面_請求書(控)'!$M$28="","",'入力画面_請求書(控)'!$M$28)</f>
        <v/>
      </c>
      <c r="N28" s="77" t="str">
        <f>IF('入力画面_請求書(控)'!$C$21="","",'入力画面_請求書(控)'!$C$21)</f>
        <v/>
      </c>
      <c r="O28" s="77" t="str">
        <f>IF('入力画面_請求書(控)'!$C$21="","",'入力画面_請求書(控)'!$C$21)</f>
        <v/>
      </c>
      <c r="P28" s="83" t="str">
        <f>IF('入力画面_請求書(控)'!$P$21="","",'入力画面_請求書(控)'!$P$21)</f>
        <v/>
      </c>
      <c r="Q28" s="83" t="str">
        <f>IF('入力画面_請求書(控)'!$C$21="","",'入力画面_請求書(控)'!$C$21)</f>
        <v/>
      </c>
      <c r="R28" s="77" t="str">
        <f>IF('入力画面_請求書(控)'!$R$28="","",'入力画面_請求書(控)'!$R$28)</f>
        <v/>
      </c>
      <c r="S28" s="77" t="str">
        <f>IF('入力画面_請求書(控)'!$C$21="","",'入力画面_請求書(控)'!$C$21)</f>
        <v/>
      </c>
      <c r="T28" s="77" t="str">
        <f>IF('入力画面_請求書(控)'!$C$21="","",'入力画面_請求書(控)'!$C$21)</f>
        <v/>
      </c>
      <c r="U28" s="77" t="str">
        <f>IF('入力画面_請求書(控)'!$C$21="","",'入力画面_請求書(控)'!$C$21)</f>
        <v/>
      </c>
      <c r="V28" s="78">
        <f>IF('入力画面_請求書(控)'!$V$28="","",'入力画面_請求書(控)'!$V$28)</f>
        <v>0</v>
      </c>
      <c r="W28" s="79"/>
      <c r="X28" s="79"/>
      <c r="Y28" s="79"/>
      <c r="Z28" s="79"/>
      <c r="AA28" s="80"/>
    </row>
    <row r="29" spans="2:31" ht="28.9" customHeight="1" x14ac:dyDescent="0.5">
      <c r="B29" s="54" t="str">
        <f>IF('入力画面_請求書(控)'!$B$29="","",'入力画面_請求書(控)'!$B$29)</f>
        <v/>
      </c>
      <c r="C29" s="55" t="str">
        <f>IF('入力画面_請求書(控)'!$C$29="","",'入力画面_請求書(控)'!$C$29)</f>
        <v/>
      </c>
      <c r="D29" s="81" t="str">
        <f>IF('入力画面_請求書(控)'!$D$29="","",'入力画面_請求書(控)'!$D$29)</f>
        <v/>
      </c>
      <c r="E29" s="82" t="str">
        <f>IF('入力画面_請求書(控)'!$C$21="","",'入力画面_請求書(控)'!$C$21)</f>
        <v/>
      </c>
      <c r="F29" s="82" t="str">
        <f>IF('入力画面_請求書(控)'!$C$21="","",'入力画面_請求書(控)'!$C$21)</f>
        <v/>
      </c>
      <c r="G29" s="82" t="str">
        <f>IF('入力画面_請求書(控)'!$C$21="","",'入力画面_請求書(控)'!$C$21)</f>
        <v/>
      </c>
      <c r="H29" s="82" t="str">
        <f>IF('入力画面_請求書(控)'!$C$21="","",'入力画面_請求書(控)'!$C$21)</f>
        <v/>
      </c>
      <c r="I29" s="82" t="str">
        <f>IF('入力画面_請求書(控)'!$C$21="","",'入力画面_請求書(控)'!$C$21)</f>
        <v/>
      </c>
      <c r="J29" s="82" t="str">
        <f>IF('入力画面_請求書(控)'!$C$21="","",'入力画面_請求書(控)'!$C$21)</f>
        <v/>
      </c>
      <c r="K29" s="82" t="str">
        <f>IF('入力画面_請求書(控)'!$C$21="","",'入力画面_請求書(控)'!$C$21)</f>
        <v/>
      </c>
      <c r="L29" s="82" t="str">
        <f>IF('入力画面_請求書(控)'!$C$21="","",'入力画面_請求書(控)'!$C$21)</f>
        <v/>
      </c>
      <c r="M29" s="77" t="str">
        <f>IF('入力画面_請求書(控)'!$M$29="","",'入力画面_請求書(控)'!$M$29)</f>
        <v/>
      </c>
      <c r="N29" s="77" t="str">
        <f>IF('入力画面_請求書(控)'!$C$21="","",'入力画面_請求書(控)'!$C$21)</f>
        <v/>
      </c>
      <c r="O29" s="77" t="str">
        <f>IF('入力画面_請求書(控)'!$C$21="","",'入力画面_請求書(控)'!$C$21)</f>
        <v/>
      </c>
      <c r="P29" s="83" t="str">
        <f>IF('入力画面_請求書(控)'!$P$21="","",'入力画面_請求書(控)'!$P$21)</f>
        <v/>
      </c>
      <c r="Q29" s="83" t="str">
        <f>IF('入力画面_請求書(控)'!$C$21="","",'入力画面_請求書(控)'!$C$21)</f>
        <v/>
      </c>
      <c r="R29" s="77" t="str">
        <f>IF('入力画面_請求書(控)'!$R$29="","",'入力画面_請求書(控)'!$R$29)</f>
        <v/>
      </c>
      <c r="S29" s="77" t="str">
        <f>IF('入力画面_請求書(控)'!$C$21="","",'入力画面_請求書(控)'!$C$21)</f>
        <v/>
      </c>
      <c r="T29" s="77" t="str">
        <f>IF('入力画面_請求書(控)'!$C$21="","",'入力画面_請求書(控)'!$C$21)</f>
        <v/>
      </c>
      <c r="U29" s="77" t="str">
        <f>IF('入力画面_請求書(控)'!$C$21="","",'入力画面_請求書(控)'!$C$21)</f>
        <v/>
      </c>
      <c r="V29" s="78">
        <f>IF('入力画面_請求書(控)'!$V$29="","",'入力画面_請求書(控)'!$V$29)</f>
        <v>0</v>
      </c>
      <c r="W29" s="79"/>
      <c r="X29" s="79"/>
      <c r="Y29" s="79"/>
      <c r="Z29" s="79"/>
      <c r="AA29" s="80"/>
    </row>
    <row r="30" spans="2:31" ht="28.9" customHeight="1" x14ac:dyDescent="0.5">
      <c r="B30" s="54" t="str">
        <f>IF('入力画面_請求書(控)'!$B$30="","",'入力画面_請求書(控)'!$B$30)</f>
        <v/>
      </c>
      <c r="C30" s="55" t="str">
        <f>IF('入力画面_請求書(控)'!$C$30="","",'入力画面_請求書(控)'!$C$30)</f>
        <v/>
      </c>
      <c r="D30" s="81" t="str">
        <f>IF('入力画面_請求書(控)'!$D$30="","",'入力画面_請求書(控)'!$D$30)</f>
        <v/>
      </c>
      <c r="E30" s="82" t="str">
        <f>IF('入力画面_請求書(控)'!$C$21="","",'入力画面_請求書(控)'!$C$21)</f>
        <v/>
      </c>
      <c r="F30" s="82" t="str">
        <f>IF('入力画面_請求書(控)'!$C$21="","",'入力画面_請求書(控)'!$C$21)</f>
        <v/>
      </c>
      <c r="G30" s="82" t="str">
        <f>IF('入力画面_請求書(控)'!$C$21="","",'入力画面_請求書(控)'!$C$21)</f>
        <v/>
      </c>
      <c r="H30" s="82" t="str">
        <f>IF('入力画面_請求書(控)'!$C$21="","",'入力画面_請求書(控)'!$C$21)</f>
        <v/>
      </c>
      <c r="I30" s="82" t="str">
        <f>IF('入力画面_請求書(控)'!$C$21="","",'入力画面_請求書(控)'!$C$21)</f>
        <v/>
      </c>
      <c r="J30" s="82" t="str">
        <f>IF('入力画面_請求書(控)'!$C$21="","",'入力画面_請求書(控)'!$C$21)</f>
        <v/>
      </c>
      <c r="K30" s="82" t="str">
        <f>IF('入力画面_請求書(控)'!$C$21="","",'入力画面_請求書(控)'!$C$21)</f>
        <v/>
      </c>
      <c r="L30" s="82" t="str">
        <f>IF('入力画面_請求書(控)'!$C$21="","",'入力画面_請求書(控)'!$C$21)</f>
        <v/>
      </c>
      <c r="M30" s="77" t="str">
        <f>IF('入力画面_請求書(控)'!$M$30="","",'入力画面_請求書(控)'!$M$30)</f>
        <v/>
      </c>
      <c r="N30" s="77" t="str">
        <f>IF('入力画面_請求書(控)'!$C$21="","",'入力画面_請求書(控)'!$C$21)</f>
        <v/>
      </c>
      <c r="O30" s="77" t="str">
        <f>IF('入力画面_請求書(控)'!$C$21="","",'入力画面_請求書(控)'!$C$21)</f>
        <v/>
      </c>
      <c r="P30" s="83" t="str">
        <f>IF('入力画面_請求書(控)'!$P$21="","",'入力画面_請求書(控)'!$P$21)</f>
        <v/>
      </c>
      <c r="Q30" s="83" t="str">
        <f>IF('入力画面_請求書(控)'!$C$21="","",'入力画面_請求書(控)'!$C$21)</f>
        <v/>
      </c>
      <c r="R30" s="77" t="str">
        <f>IF('入力画面_請求書(控)'!$R$30="","",'入力画面_請求書(控)'!$R$30)</f>
        <v/>
      </c>
      <c r="S30" s="77" t="str">
        <f>IF('入力画面_請求書(控)'!$C$21="","",'入力画面_請求書(控)'!$C$21)</f>
        <v/>
      </c>
      <c r="T30" s="77" t="str">
        <f>IF('入力画面_請求書(控)'!$C$21="","",'入力画面_請求書(控)'!$C$21)</f>
        <v/>
      </c>
      <c r="U30" s="77" t="str">
        <f>IF('入力画面_請求書(控)'!$C$21="","",'入力画面_請求書(控)'!$C$21)</f>
        <v/>
      </c>
      <c r="V30" s="78">
        <f>IF('入力画面_請求書(控)'!$V$30="","",'入力画面_請求書(控)'!$V$30)</f>
        <v>0</v>
      </c>
      <c r="W30" s="79"/>
      <c r="X30" s="79"/>
      <c r="Y30" s="79"/>
      <c r="Z30" s="79"/>
      <c r="AA30" s="80"/>
    </row>
    <row r="31" spans="2:31" ht="28.9" customHeight="1" x14ac:dyDescent="0.5">
      <c r="B31" s="54" t="str">
        <f>IF('入力画面_請求書(控)'!$B$31="","",'入力画面_請求書(控)'!$B$31)</f>
        <v/>
      </c>
      <c r="C31" s="55" t="str">
        <f>IF('入力画面_請求書(控)'!$C$31="","",'入力画面_請求書(控)'!$C$31)</f>
        <v/>
      </c>
      <c r="D31" s="81" t="str">
        <f>IF('入力画面_請求書(控)'!$D$31="","",'入力画面_請求書(控)'!$D$31)</f>
        <v/>
      </c>
      <c r="E31" s="82" t="str">
        <f>IF('入力画面_請求書(控)'!$C$21="","",'入力画面_請求書(控)'!$C$21)</f>
        <v/>
      </c>
      <c r="F31" s="82" t="str">
        <f>IF('入力画面_請求書(控)'!$C$21="","",'入力画面_請求書(控)'!$C$21)</f>
        <v/>
      </c>
      <c r="G31" s="82" t="str">
        <f>IF('入力画面_請求書(控)'!$C$21="","",'入力画面_請求書(控)'!$C$21)</f>
        <v/>
      </c>
      <c r="H31" s="82" t="str">
        <f>IF('入力画面_請求書(控)'!$C$21="","",'入力画面_請求書(控)'!$C$21)</f>
        <v/>
      </c>
      <c r="I31" s="82" t="str">
        <f>IF('入力画面_請求書(控)'!$C$21="","",'入力画面_請求書(控)'!$C$21)</f>
        <v/>
      </c>
      <c r="J31" s="82" t="str">
        <f>IF('入力画面_請求書(控)'!$C$21="","",'入力画面_請求書(控)'!$C$21)</f>
        <v/>
      </c>
      <c r="K31" s="82" t="str">
        <f>IF('入力画面_請求書(控)'!$C$21="","",'入力画面_請求書(控)'!$C$21)</f>
        <v/>
      </c>
      <c r="L31" s="82" t="str">
        <f>IF('入力画面_請求書(控)'!$C$21="","",'入力画面_請求書(控)'!$C$21)</f>
        <v/>
      </c>
      <c r="M31" s="158" t="str">
        <f>IF('入力画面_請求書(控)'!$M$31="","",'入力画面_請求書(控)'!$M$31)</f>
        <v/>
      </c>
      <c r="N31" s="158" t="str">
        <f>IF('入力画面_請求書(控)'!$C$21="","",'入力画面_請求書(控)'!$C$21)</f>
        <v/>
      </c>
      <c r="O31" s="158" t="str">
        <f>IF('入力画面_請求書(控)'!$C$21="","",'入力画面_請求書(控)'!$C$21)</f>
        <v/>
      </c>
      <c r="P31" s="83" t="str">
        <f>IF('入力画面_請求書(控)'!$P$21="","",'入力画面_請求書(控)'!$P$21)</f>
        <v/>
      </c>
      <c r="Q31" s="83" t="str">
        <f>IF('入力画面_請求書(控)'!$C$21="","",'入力画面_請求書(控)'!$C$21)</f>
        <v/>
      </c>
      <c r="R31" s="77" t="str">
        <f>IF('入力画面_請求書(控)'!$R$31="","",'入力画面_請求書(控)'!$R$31)</f>
        <v/>
      </c>
      <c r="S31" s="77" t="str">
        <f>IF('入力画面_請求書(控)'!$C$21="","",'入力画面_請求書(控)'!$C$21)</f>
        <v/>
      </c>
      <c r="T31" s="77" t="str">
        <f>IF('入力画面_請求書(控)'!$C$21="","",'入力画面_請求書(控)'!$C$21)</f>
        <v/>
      </c>
      <c r="U31" s="77" t="str">
        <f>IF('入力画面_請求書(控)'!$C$21="","",'入力画面_請求書(控)'!$C$21)</f>
        <v/>
      </c>
      <c r="V31" s="78">
        <f>IF('入力画面_請求書(控)'!$V$31="","",'入力画面_請求書(控)'!$V$31)</f>
        <v>0</v>
      </c>
      <c r="W31" s="79"/>
      <c r="X31" s="79"/>
      <c r="Y31" s="79"/>
      <c r="Z31" s="79"/>
      <c r="AA31" s="80"/>
    </row>
    <row r="32" spans="2:31" ht="28.9" customHeight="1" x14ac:dyDescent="0.5">
      <c r="B32" s="54" t="str">
        <f>IF('入力画面_請求書(控)'!$B$32="","",'入力画面_請求書(控)'!$B$32)</f>
        <v/>
      </c>
      <c r="C32" s="55" t="str">
        <f>IF('入力画面_請求書(控)'!$C$32="","",'入力画面_請求書(控)'!$C$32)</f>
        <v/>
      </c>
      <c r="D32" s="81" t="str">
        <f>IF('入力画面_請求書(控)'!$D$32="","",'入力画面_請求書(控)'!$D$32)</f>
        <v/>
      </c>
      <c r="E32" s="82" t="str">
        <f>IF('入力画面_請求書(控)'!$C$21="","",'入力画面_請求書(控)'!$C$21)</f>
        <v/>
      </c>
      <c r="F32" s="82" t="str">
        <f>IF('入力画面_請求書(控)'!$C$21="","",'入力画面_請求書(控)'!$C$21)</f>
        <v/>
      </c>
      <c r="G32" s="82" t="str">
        <f>IF('入力画面_請求書(控)'!$C$21="","",'入力画面_請求書(控)'!$C$21)</f>
        <v/>
      </c>
      <c r="H32" s="82" t="str">
        <f>IF('入力画面_請求書(控)'!$C$21="","",'入力画面_請求書(控)'!$C$21)</f>
        <v/>
      </c>
      <c r="I32" s="82" t="str">
        <f>IF('入力画面_請求書(控)'!$C$21="","",'入力画面_請求書(控)'!$C$21)</f>
        <v/>
      </c>
      <c r="J32" s="82" t="str">
        <f>IF('入力画面_請求書(控)'!$C$21="","",'入力画面_請求書(控)'!$C$21)</f>
        <v/>
      </c>
      <c r="K32" s="82" t="str">
        <f>IF('入力画面_請求書(控)'!$C$21="","",'入力画面_請求書(控)'!$C$21)</f>
        <v/>
      </c>
      <c r="L32" s="82" t="str">
        <f>IF('入力画面_請求書(控)'!$C$21="","",'入力画面_請求書(控)'!$C$21)</f>
        <v/>
      </c>
      <c r="M32" s="158" t="str">
        <f>IF('入力画面_請求書(控)'!$M$32="","",'入力画面_請求書(控)'!$M$32)</f>
        <v/>
      </c>
      <c r="N32" s="158" t="str">
        <f>IF('入力画面_請求書(控)'!$C$21="","",'入力画面_請求書(控)'!$C$21)</f>
        <v/>
      </c>
      <c r="O32" s="158" t="str">
        <f>IF('入力画面_請求書(控)'!$C$21="","",'入力画面_請求書(控)'!$C$21)</f>
        <v/>
      </c>
      <c r="P32" s="83" t="str">
        <f>IF('入力画面_請求書(控)'!$P$21="","",'入力画面_請求書(控)'!$P$21)</f>
        <v/>
      </c>
      <c r="Q32" s="83" t="str">
        <f>IF('入力画面_請求書(控)'!$C$21="","",'入力画面_請求書(控)'!$C$21)</f>
        <v/>
      </c>
      <c r="R32" s="77" t="str">
        <f>IF('入力画面_請求書(控)'!$R$32="","",'入力画面_請求書(控)'!$R$32)</f>
        <v/>
      </c>
      <c r="S32" s="77" t="str">
        <f>IF('入力画面_請求書(控)'!$C$21="","",'入力画面_請求書(控)'!$C$21)</f>
        <v/>
      </c>
      <c r="T32" s="77" t="str">
        <f>IF('入力画面_請求書(控)'!$C$21="","",'入力画面_請求書(控)'!$C$21)</f>
        <v/>
      </c>
      <c r="U32" s="77" t="str">
        <f>IF('入力画面_請求書(控)'!$C$21="","",'入力画面_請求書(控)'!$C$21)</f>
        <v/>
      </c>
      <c r="V32" s="78">
        <f>IF('入力画面_請求書(控)'!$V$32="","",'入力画面_請求書(控)'!$V$32)</f>
        <v>0</v>
      </c>
      <c r="W32" s="79"/>
      <c r="X32" s="79"/>
      <c r="Y32" s="79"/>
      <c r="Z32" s="79"/>
      <c r="AA32" s="80"/>
    </row>
    <row r="33" spans="2:27" ht="28.9" customHeight="1" x14ac:dyDescent="0.5">
      <c r="B33" s="206" t="s">
        <v>31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158">
        <f>IF('入力画面_請求書(控)'!$M$33="","",'入力画面_請求書(控)'!$M$33)</f>
        <v>0</v>
      </c>
      <c r="N33" s="158" t="str">
        <f>IF('入力画面_請求書(控)'!$C$21="","",'入力画面_請求書(控)'!$C$21)</f>
        <v/>
      </c>
      <c r="O33" s="158" t="str">
        <f>IF('入力画面_請求書(控)'!$C$21="","",'入力画面_請求書(控)'!$C$21)</f>
        <v/>
      </c>
      <c r="P33" s="159"/>
      <c r="Q33" s="159"/>
      <c r="R33" s="159"/>
      <c r="S33" s="159"/>
      <c r="T33" s="159"/>
      <c r="U33" s="159"/>
      <c r="V33" s="78">
        <f>IF('入力画面_請求書(控)'!$V$33="","",'入力画面_請求書(控)'!$V$33)</f>
        <v>0</v>
      </c>
      <c r="W33" s="79"/>
      <c r="X33" s="79"/>
      <c r="Y33" s="79"/>
      <c r="Z33" s="79"/>
      <c r="AA33" s="80"/>
    </row>
    <row r="35" spans="2:27" x14ac:dyDescent="0.15">
      <c r="B35" s="69" t="s">
        <v>33</v>
      </c>
      <c r="C35" s="70"/>
      <c r="D35" s="70"/>
      <c r="E35" s="162"/>
    </row>
    <row r="36" spans="2:27" x14ac:dyDescent="0.15">
      <c r="B36" s="25" t="s">
        <v>10</v>
      </c>
      <c r="C36" s="26" t="s">
        <v>32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8"/>
    </row>
    <row r="37" spans="2:27" x14ac:dyDescent="0.15">
      <c r="B37" s="29" t="s">
        <v>11</v>
      </c>
      <c r="C37" s="9" t="s">
        <v>17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30"/>
    </row>
    <row r="38" spans="2:27" x14ac:dyDescent="0.15">
      <c r="B38" s="29" t="s">
        <v>12</v>
      </c>
      <c r="C38" s="9" t="s">
        <v>16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30"/>
    </row>
    <row r="39" spans="2:27" x14ac:dyDescent="0.15">
      <c r="B39" s="24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</row>
  </sheetData>
  <sheetProtection algorithmName="SHA-512" hashValue="yL5rSKhkO5G1L2wRJUAAY7ydg30ftKV7sa0AddQh/KK5G8XXn1Y/nuLc9P6EenIfuudnw4u0ruPkq60OhhNS9Q==" saltValue="7MxbAK1QaQEA3cQoHQhHyQ==" spinCount="100000" sheet="1" objects="1" scenarios="1"/>
  <mergeCells count="110">
    <mergeCell ref="B35:E35"/>
    <mergeCell ref="D32:L32"/>
    <mergeCell ref="M32:O32"/>
    <mergeCell ref="P32:Q32"/>
    <mergeCell ref="R32:U32"/>
    <mergeCell ref="V32:AA32"/>
    <mergeCell ref="B33:L33"/>
    <mergeCell ref="M33:O33"/>
    <mergeCell ref="P33:Q33"/>
    <mergeCell ref="R33:U33"/>
    <mergeCell ref="V33:AA33"/>
    <mergeCell ref="D30:L30"/>
    <mergeCell ref="M30:O30"/>
    <mergeCell ref="P30:Q30"/>
    <mergeCell ref="R30:U30"/>
    <mergeCell ref="V30:AA30"/>
    <mergeCell ref="D31:L31"/>
    <mergeCell ref="M31:O31"/>
    <mergeCell ref="P31:Q31"/>
    <mergeCell ref="R31:U31"/>
    <mergeCell ref="V31:AA31"/>
    <mergeCell ref="D28:L28"/>
    <mergeCell ref="M28:O28"/>
    <mergeCell ref="P28:Q28"/>
    <mergeCell ref="R28:U28"/>
    <mergeCell ref="V28:AA28"/>
    <mergeCell ref="D29:L29"/>
    <mergeCell ref="M29:O29"/>
    <mergeCell ref="P29:Q29"/>
    <mergeCell ref="R29:U29"/>
    <mergeCell ref="V29:AA29"/>
    <mergeCell ref="D26:L26"/>
    <mergeCell ref="M26:O26"/>
    <mergeCell ref="P26:Q26"/>
    <mergeCell ref="R26:U26"/>
    <mergeCell ref="V26:AA26"/>
    <mergeCell ref="D27:L27"/>
    <mergeCell ref="M27:O27"/>
    <mergeCell ref="P27:Q27"/>
    <mergeCell ref="R27:U27"/>
    <mergeCell ref="V27:AA27"/>
    <mergeCell ref="D24:L24"/>
    <mergeCell ref="M24:O24"/>
    <mergeCell ref="P24:Q24"/>
    <mergeCell ref="R24:U24"/>
    <mergeCell ref="V24:AA24"/>
    <mergeCell ref="D25:L25"/>
    <mergeCell ref="M25:O25"/>
    <mergeCell ref="P25:Q25"/>
    <mergeCell ref="R25:U25"/>
    <mergeCell ref="V25:AA25"/>
    <mergeCell ref="D22:L22"/>
    <mergeCell ref="M22:O22"/>
    <mergeCell ref="P22:Q22"/>
    <mergeCell ref="R22:U22"/>
    <mergeCell ref="V22:AA22"/>
    <mergeCell ref="D23:L23"/>
    <mergeCell ref="M23:O23"/>
    <mergeCell ref="P23:Q23"/>
    <mergeCell ref="R23:U23"/>
    <mergeCell ref="V23:AA23"/>
    <mergeCell ref="D20:L20"/>
    <mergeCell ref="M20:O20"/>
    <mergeCell ref="P20:Q20"/>
    <mergeCell ref="R20:U20"/>
    <mergeCell ref="V20:AA20"/>
    <mergeCell ref="D21:L21"/>
    <mergeCell ref="M21:O21"/>
    <mergeCell ref="P21:Q21"/>
    <mergeCell ref="R21:U21"/>
    <mergeCell ref="V21:AA21"/>
    <mergeCell ref="B16:E17"/>
    <mergeCell ref="F16:G17"/>
    <mergeCell ref="H16:M17"/>
    <mergeCell ref="O16:P16"/>
    <mergeCell ref="Q16:AA16"/>
    <mergeCell ref="O17:P17"/>
    <mergeCell ref="Q17:AA17"/>
    <mergeCell ref="B14:G15"/>
    <mergeCell ref="H14:M15"/>
    <mergeCell ref="Q14:S14"/>
    <mergeCell ref="T14:V14"/>
    <mergeCell ref="W14:Y14"/>
    <mergeCell ref="Z14:AA14"/>
    <mergeCell ref="Q15:R15"/>
    <mergeCell ref="S15:T15"/>
    <mergeCell ref="B9:D10"/>
    <mergeCell ref="E9:M10"/>
    <mergeCell ref="O9:P10"/>
    <mergeCell ref="Q9:Z10"/>
    <mergeCell ref="O11:P11"/>
    <mergeCell ref="R11:AA11"/>
    <mergeCell ref="B12:G13"/>
    <mergeCell ref="H12:M13"/>
    <mergeCell ref="O12:P12"/>
    <mergeCell ref="Q12:U12"/>
    <mergeCell ref="X12:AA12"/>
    <mergeCell ref="O13:P13"/>
    <mergeCell ref="Q13:U13"/>
    <mergeCell ref="P2:R2"/>
    <mergeCell ref="B3:I3"/>
    <mergeCell ref="T3:U3"/>
    <mergeCell ref="W3:X3"/>
    <mergeCell ref="Z3:AA3"/>
    <mergeCell ref="B6:D8"/>
    <mergeCell ref="E6:M8"/>
    <mergeCell ref="Q7:AA7"/>
    <mergeCell ref="Q8:AA8"/>
    <mergeCell ref="R6:T6"/>
    <mergeCell ref="A1:AB1"/>
  </mergeCells>
  <phoneticPr fontId="2"/>
  <dataValidations count="4">
    <dataValidation type="list" allowBlank="1" showInputMessage="1" showErrorMessage="1" sqref="T14:V14" xr:uid="{8D67B831-126B-459E-A867-BAC456D8BB14}">
      <formula1>"銀行,信用金庫,信用組合"</formula1>
    </dataValidation>
    <dataValidation type="list" allowBlank="1" showInputMessage="1" showErrorMessage="1" sqref="F16:G18" xr:uid="{29D77268-4C8B-414E-A286-43D2FD30396C}">
      <formula1>"8,10"</formula1>
    </dataValidation>
    <dataValidation type="list" allowBlank="1" showInputMessage="1" showErrorMessage="1" sqref="P2" xr:uid="{6E3F43F0-36D9-4030-9E8F-D9894EBC0738}">
      <formula1>"（請負）,（常用）"</formula1>
    </dataValidation>
    <dataValidation type="list" allowBlank="1" showInputMessage="1" showErrorMessage="1" sqref="Z14" xr:uid="{AD043716-2708-4550-A802-D0357F78F092}">
      <formula1>"本店,支店"</formula1>
    </dataValidation>
  </dataValidations>
  <printOptions horizontalCentered="1" verticalCentered="1"/>
  <pageMargins left="0.11811023622047245" right="0.11811023622047245" top="1.1417322834645669" bottom="0.55118110236220474" header="0.31496062992125984" footer="0.31496062992125984"/>
  <pageSetup paperSize="9" scale="8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28C1-24EC-4C9E-9040-62EBE14FA6BB}">
  <dimension ref="B3:B15"/>
  <sheetViews>
    <sheetView workbookViewId="0">
      <selection activeCell="M16" sqref="M16"/>
    </sheetView>
  </sheetViews>
  <sheetFormatPr defaultColWidth="8.875" defaultRowHeight="22.5" x14ac:dyDescent="0.5"/>
  <cols>
    <col min="1" max="16384" width="8.875" style="47"/>
  </cols>
  <sheetData>
    <row r="3" spans="2:2" ht="33" x14ac:dyDescent="0.75">
      <c r="B3" s="49" t="s">
        <v>45</v>
      </c>
    </row>
    <row r="5" spans="2:2" x14ac:dyDescent="0.5">
      <c r="B5" s="48" t="s">
        <v>48</v>
      </c>
    </row>
    <row r="6" spans="2:2" x14ac:dyDescent="0.5">
      <c r="B6" s="48" t="s">
        <v>49</v>
      </c>
    </row>
    <row r="7" spans="2:2" x14ac:dyDescent="0.5">
      <c r="B7" s="48" t="s">
        <v>46</v>
      </c>
    </row>
    <row r="8" spans="2:2" x14ac:dyDescent="0.5">
      <c r="B8" s="47" t="s">
        <v>50</v>
      </c>
    </row>
    <row r="10" spans="2:2" x14ac:dyDescent="0.5">
      <c r="B10" s="47" t="s">
        <v>47</v>
      </c>
    </row>
    <row r="12" spans="2:2" x14ac:dyDescent="0.5">
      <c r="B12" s="47" t="s">
        <v>51</v>
      </c>
    </row>
    <row r="15" spans="2:2" x14ac:dyDescent="0.5">
      <c r="B15" s="46" t="s">
        <v>52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入力画面_請求書(控)</vt:lpstr>
      <vt:lpstr>提出分_請求書(正)</vt:lpstr>
      <vt:lpstr>入力説明</vt:lpstr>
      <vt:lpstr>'提出分_請求書(正)'!Print_Area</vt:lpstr>
      <vt:lpstr>'入力画面_請求書(控)'!Print_Area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深澤 智彦</dc:creator>
  <cp:lastModifiedBy>山崎 勉</cp:lastModifiedBy>
  <cp:lastPrinted>2024-05-27T00:32:44Z</cp:lastPrinted>
  <dcterms:created xsi:type="dcterms:W3CDTF">2021-02-09T02:43:52Z</dcterms:created>
  <dcterms:modified xsi:type="dcterms:W3CDTF">2024-05-27T01:02:53Z</dcterms:modified>
</cp:coreProperties>
</file>